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iruku\Desktop\"/>
    </mc:Choice>
  </mc:AlternateContent>
  <xr:revisionPtr revIDLastSave="0" documentId="13_ncr:1_{DA86680A-3669-4274-8A4B-58DCA0CEF4E2}" xr6:coauthVersionLast="47" xr6:coauthVersionMax="47" xr10:uidLastSave="{00000000-0000-0000-0000-000000000000}"/>
  <bookViews>
    <workbookView xWindow="-120" yWindow="-120" windowWidth="29040" windowHeight="16440" tabRatio="770" xr2:uid="{00000000-000D-0000-FFFF-FFFF00000000}"/>
  </bookViews>
  <sheets>
    <sheet name="入力①" sheetId="10" r:id="rId1"/>
    <sheet name="所属コード表" sheetId="3" r:id="rId2"/>
    <sheet name="個人種目マスター" sheetId="14" state="hidden" r:id="rId3"/>
    <sheet name="リレー種目マスター" sheetId="15" state="hidden" r:id="rId4"/>
  </sheets>
  <definedNames>
    <definedName name="_xlnm.Print_Area" localSheetId="1">所属コード表!$A$1:$H$1</definedName>
    <definedName name="_xlnm.Print_Area" localSheetId="0">入力①!$D$6:$H$6</definedName>
    <definedName name="U16陸上競技最終選考会リレー">#REF!</definedName>
    <definedName name="U16陸上競技最終選考会リレー女">#REF!</definedName>
    <definedName name="U16陸上競技最終選考会リレー男">#REF!</definedName>
    <definedName name="U16陸上競技最終選考会女">#REF!</definedName>
    <definedName name="U16陸上競技最終選考会男">#REF!</definedName>
    <definedName name="全日本中学校通信陸上競技大会栃木県大会リレー">#REF!</definedName>
    <definedName name="全日本中学校通信陸上競技大会栃木県大会リレー女">#REF!</definedName>
    <definedName name="全日本中学校通信陸上競技大会栃木県大会リレー男">#REF!</definedName>
    <definedName name="全日本中学校通信陸上競技大会栃木県大会女">#REF!</definedName>
    <definedName name="全日本中学校通信陸上競技大会栃木県大会男">#REF!</definedName>
    <definedName name="栃木県ジュニア陸上競技チャレンジリレー">#REF!</definedName>
    <definedName name="栃木県ジュニア陸上競技チャレンジリレー女">#REF!</definedName>
    <definedName name="栃木県ジュニア陸上競技チャレンジリレー男">#REF!</definedName>
    <definedName name="栃木県ジュニア陸上競技チャレンジ女">#REF!</definedName>
    <definedName name="栃木県ジュニア陸上競技チャレンジ男">#REF!</definedName>
    <definedName name="栃木県ジュニア陸上競技トライアルリレー">#REF!</definedName>
    <definedName name="栃木県ジュニア陸上競技トライアルリレー女">#REF!</definedName>
    <definedName name="栃木県ジュニア陸上競技トライアルリレー男">#REF!</definedName>
    <definedName name="栃木県ジュニア陸上競技トライアル女">#REF!</definedName>
    <definedName name="栃木県ジュニア陸上競技トライアル男">#REF!</definedName>
    <definedName name="栃木県中学校新人体育大会陸上競技大会リレー">#REF!</definedName>
    <definedName name="栃木県中学校新人体育大会陸上競技大会リレー女">#REF!</definedName>
    <definedName name="栃木県中学校新人体育大会陸上競技大会リレー男">#REF!</definedName>
    <definedName name="栃木県中学校新人体育大会陸上競技大会女">#REF!</definedName>
    <definedName name="栃木県中学校新人体育大会陸上競技大会男">#REF!</definedName>
    <definedName name="栃木県中学校総合体育大会陸上競技大会リレー">#REF!</definedName>
    <definedName name="栃木県中学校総合体育大会陸上競技大会リレー女">#REF!</definedName>
    <definedName name="栃木県中学校総合体育大会陸上競技大会リレー男">#REF!</definedName>
    <definedName name="栃木県中学校総合体育大会陸上競技大会女">#REF!</definedName>
    <definedName name="栃木県中学校総合体育大会陸上競技大会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0" l="1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7" i="10"/>
  <c r="M3" i="10"/>
  <c r="E3" i="10" l="1"/>
  <c r="F3" i="10"/>
</calcChain>
</file>

<file path=xl/sharedStrings.xml><?xml version="1.0" encoding="utf-8"?>
<sst xmlns="http://schemas.openxmlformats.org/spreadsheetml/2006/main" count="993" uniqueCount="822">
  <si>
    <t>佐野高附属中</t>
  </si>
  <si>
    <t>所属コード名</t>
  </si>
  <si>
    <t>上河内中</t>
  </si>
  <si>
    <t>1年女子砲丸投</t>
  </si>
  <si>
    <t>共通女子砲丸投</t>
  </si>
  <si>
    <t>宇都宮市立国本中学校</t>
  </si>
  <si>
    <t>葛生中</t>
  </si>
  <si>
    <t>宇　河</t>
  </si>
  <si>
    <t>益子町立益子中学校</t>
  </si>
  <si>
    <t>小山市立美田中学校</t>
  </si>
  <si>
    <t>宇都宮市立晃陽中学校</t>
  </si>
  <si>
    <t>佐野西中</t>
  </si>
  <si>
    <t>宇都宮市立宮の原中学校</t>
  </si>
  <si>
    <t>ﾆｯｺｳｼﾘﾂﾄﾖｵｶﾁｭｳｶﾞｯｺｳ</t>
  </si>
  <si>
    <t>真岡市立真岡西中学校</t>
  </si>
  <si>
    <t>所属コードカナ</t>
  </si>
  <si>
    <t>大谷中</t>
  </si>
  <si>
    <t>所属コード略称名</t>
  </si>
  <si>
    <t>陽西中</t>
  </si>
  <si>
    <t>ｻｸｼﾝｶﾞｸｲﾝﾁｭｳﾄｳﾌﾞ</t>
  </si>
  <si>
    <t>ﾅｽﾁｮｳﾘﾂﾅｽﾁｭｳｶﾞｯｺｳ</t>
  </si>
  <si>
    <t>茂木町立茂木中学校</t>
  </si>
  <si>
    <t>所属コード</t>
  </si>
  <si>
    <t>2年女子砲丸投</t>
  </si>
  <si>
    <t>宇都宮市立豊郷中学校</t>
  </si>
  <si>
    <t>所属地コード</t>
  </si>
  <si>
    <t>3年女子200m</t>
  </si>
  <si>
    <t>3年男子400m</t>
  </si>
  <si>
    <t>ｳﾂﾉﾐﾔｼﾘﾂｲﾁｼﾞｮｳﾁｭｳｶﾞｯｺｳ</t>
  </si>
  <si>
    <t>ｶﾐﾉｶﾜﾁｮｳﾘﾂｶﾐﾉｶﾜﾁｭｳｶﾞｯｺｳ</t>
  </si>
  <si>
    <t>3年男子3000m</t>
  </si>
  <si>
    <t>一条中</t>
  </si>
  <si>
    <t>栃木東中</t>
  </si>
  <si>
    <t>ｳﾂﾉﾐﾔｼﾘﾂﾖｳﾎｸﾁｭｳｶﾞｯｺｳ</t>
  </si>
  <si>
    <t>1年女子100mH</t>
  </si>
  <si>
    <t>塩谷中</t>
  </si>
  <si>
    <t>陽北中</t>
  </si>
  <si>
    <t>栃木南中</t>
  </si>
  <si>
    <t>幸福の科学学園中学校</t>
  </si>
  <si>
    <t>ｳﾂﾉﾐﾔｼﾘﾂｱｻﾋﾁｭｳｶﾞｯｺｳ</t>
  </si>
  <si>
    <t>旭中</t>
  </si>
  <si>
    <t>豊田中</t>
  </si>
  <si>
    <t>ｳﾂﾉﾐﾔｼﾘﾂｲｽﾞﾐｶﾞｵｶﾁｭｳｶﾞｯｺｳ</t>
  </si>
  <si>
    <t>ｳﾂﾉﾐﾔｼﾘﾂﾖｳﾅﾝﾁｭｳｶﾞｯｺｳ</t>
  </si>
  <si>
    <t>ｳﾂﾉﾐﾔｼﾘﾂｷﾖﾊﾗﾁｭｳｶﾞｯｺｳ</t>
  </si>
  <si>
    <t>陽南中</t>
  </si>
  <si>
    <t>宇都宮市立陽西中学校</t>
  </si>
  <si>
    <t>西方中</t>
  </si>
  <si>
    <t>宇都宮市立姿川中学校</t>
  </si>
  <si>
    <t>晃陽中</t>
  </si>
  <si>
    <t>ﾅｽｼｵﾊﾞﾗｼﾘﾂﾐｼﾏﾁｭｳｶﾞｯｺｳ</t>
  </si>
  <si>
    <t>ｳﾂﾉﾐﾔｼﾘﾂﾖｺｶﾜﾁｭｳｶﾞｯｺｳ</t>
  </si>
  <si>
    <t>ｳﾂﾉﾐﾔｼﾘﾂﾌﾙｻﾄﾁｭｳｶﾞｯｺｳ</t>
  </si>
  <si>
    <t>ｳﾂﾉﾐﾔｼﾘﾂﾖｳｻｲﾁｭｳｶﾞｯｺｳ</t>
  </si>
  <si>
    <t>宇都宮市立星が丘中学校</t>
  </si>
  <si>
    <t>北高根沢中</t>
  </si>
  <si>
    <t>ｳﾂﾉﾐﾔｼﾘﾂﾎｼｶﾞｵｶﾁｭｳｶﾞｯｺｳ</t>
  </si>
  <si>
    <t>清原中</t>
  </si>
  <si>
    <t>ﾅｽｼｵﾊﾞﾗｼﾘﾂﾆｼﾅｽﾉﾁｭｳｶﾞｯｺｳ</t>
  </si>
  <si>
    <t>日光市立日光中学校</t>
  </si>
  <si>
    <t>真岡市立物部中学校</t>
  </si>
  <si>
    <t>ｳﾂﾉﾐﾔｼﾘﾂﾜｶﾏﾂﾊﾗﾁｭｳｶﾞｯｺｳ</t>
  </si>
  <si>
    <t>ﾆｯｺｳｼﾘﾂﾋｶﾞｼﾁｭｳｶﾞｯｺｳ</t>
  </si>
  <si>
    <t>3年男子棒高跳</t>
  </si>
  <si>
    <t>宇都宮市立泉が丘中学校</t>
  </si>
  <si>
    <t>星が丘中</t>
  </si>
  <si>
    <t>ｳﾂﾉﾐﾔｼﾘﾂｷﾇﾁｭｳｶﾞｯｺｳ</t>
  </si>
  <si>
    <t>宮の原中</t>
  </si>
  <si>
    <t>ｳﾂﾉﾐﾔｼﾘﾂｽｽﾞﾒﾉﾐﾔﾁｭｳｶﾞｯｺｳ</t>
  </si>
  <si>
    <t>ｳﾂﾉﾐﾔｼﾘﾂｼﾛﾔﾏﾁｭｳｶﾞｯｺｳ</t>
  </si>
  <si>
    <t>宇都宮市立雀宮中学校</t>
  </si>
  <si>
    <t>ﾆｯｺｳｼﾘﾂｺﾊﾞﾔｼﾁｭｳｶﾞｯｺｳ</t>
  </si>
  <si>
    <t>宇都宮市立陽東中学校</t>
  </si>
  <si>
    <t>ｳﾂﾉﾐﾔｼﾘﾂﾖｳﾄｳﾁｭｳｶﾞｯｺｳ</t>
  </si>
  <si>
    <t>ﾆｯｺｳｼﾘﾂﾋｶﾞｼﾊﾗﾁｭｳｶﾞｯｺｳ</t>
  </si>
  <si>
    <t>宇都宮市立城山中学校</t>
  </si>
  <si>
    <t>陽東中</t>
  </si>
  <si>
    <t>泉が丘中</t>
  </si>
  <si>
    <t>ｳﾂﾉﾐﾔｼﾘﾂﾐﾔﾉﾊﾗﾁｭｳｶﾞｯｺｳ</t>
  </si>
  <si>
    <t>登録選手</t>
    <rPh sb="0" eb="2">
      <t>トウロク</t>
    </rPh>
    <rPh sb="2" eb="4">
      <t>センシュ</t>
    </rPh>
    <phoneticPr fontId="5"/>
  </si>
  <si>
    <t>宇都宮市立清原中学校</t>
  </si>
  <si>
    <t>中学女子走幅跳</t>
  </si>
  <si>
    <t>宇都宮市立横川中学校</t>
  </si>
  <si>
    <t>東那須野中</t>
  </si>
  <si>
    <t>横川中</t>
  </si>
  <si>
    <t>ﾓｵｶｼﾘﾂﾅｶﾑﾗﾁｭｳｶﾞｯｺｳ</t>
  </si>
  <si>
    <t>宇都宮市立瑞穂野中学校</t>
  </si>
  <si>
    <t>共通女子棒高跳</t>
  </si>
  <si>
    <t>ｳﾂﾉﾐﾔｼﾘﾂｽｶﾞﾀｶﾞﾜﾁｭｳｶﾞｯｺｳ</t>
  </si>
  <si>
    <t>ｻﾉｼﾘﾂﾀﾇﾏﾋｶﾞｼﾁｭｳｶﾞｯｺｳ</t>
  </si>
  <si>
    <t>ｳﾂﾉﾐﾔｼﾘﾂﾐｽﾞﾎﾉﾁｭｳｶﾞｯｺｳ</t>
  </si>
  <si>
    <t>鹿沼市立南押原中学校</t>
  </si>
  <si>
    <t>ｶﾇﾏｼﾘﾂﾐﾅﾐｵｼﾊﾗﾁｭｳｶﾞｯｺｳ</t>
  </si>
  <si>
    <t>ｶﾐﾉｶﾜﾁｮｳﾘﾂﾒｲｼﾞﾁｭｳｶﾞｯｺｳ</t>
  </si>
  <si>
    <t>明治中</t>
  </si>
  <si>
    <t>南犬飼中</t>
  </si>
  <si>
    <t>瑞穂野中</t>
  </si>
  <si>
    <t>ｳﾂﾉﾐﾔｼﾘﾂﾄﾖｻﾄﾁｭｳｶﾞｯｺｳ</t>
  </si>
  <si>
    <t>豊郷中</t>
  </si>
  <si>
    <t>栃木市立都賀中学校</t>
  </si>
  <si>
    <t>3年男子走幅跳</t>
  </si>
  <si>
    <t>ｻﾉｼﾘﾂｱｶﾐﾁｭｳｶﾞｯｺｳ</t>
  </si>
  <si>
    <t>ｳﾂﾉﾐﾔｼﾘﾂｸﾆﾓﾄﾁｭｳｶﾞｯｺｳ</t>
  </si>
  <si>
    <t>国本中</t>
  </si>
  <si>
    <t>城山中</t>
  </si>
  <si>
    <t>赤見中</t>
  </si>
  <si>
    <t>足利二中</t>
  </si>
  <si>
    <t>ｳﾂﾉﾐﾔｼﾘﾂｺｳﾖｳﾁｭｳｶﾞｯｺｳ</t>
  </si>
  <si>
    <t>那須塩原市立西那須野中学校</t>
  </si>
  <si>
    <t>ﾆｯｺｳｼﾘﾂﾌｼﾞﾊﾗﾁｭｳｶﾞｯｺｳ</t>
  </si>
  <si>
    <t>姿川中</t>
  </si>
  <si>
    <t>雀宮中</t>
  </si>
  <si>
    <t>共通男子800m</t>
  </si>
  <si>
    <t>大内中</t>
  </si>
  <si>
    <t>宇都宮市立鬼怒中学校</t>
  </si>
  <si>
    <t>南摩中</t>
  </si>
  <si>
    <t>鹿　沼</t>
  </si>
  <si>
    <t>鬼怒中</t>
  </si>
  <si>
    <t>2年男子3000m</t>
  </si>
  <si>
    <t>ｵﾔﾏｼﾘﾂｵﾔﾏﾀﾞｲｻﾝﾁｭｳｶﾞｯｺｳ</t>
  </si>
  <si>
    <t>宇都宮市立宝木中学校</t>
  </si>
  <si>
    <t>小山市立小山城南中学校</t>
  </si>
  <si>
    <t>ｳﾂﾉﾐﾔｼﾘﾂﾀｶﾗｷﾞﾁｭｳｶﾞｯｺｳ</t>
  </si>
  <si>
    <t>宝木中</t>
  </si>
  <si>
    <t>小川中</t>
  </si>
  <si>
    <t>宇都宮市立若松原中学校</t>
  </si>
  <si>
    <t>小山市立乙女中学校</t>
  </si>
  <si>
    <t>若松原中</t>
  </si>
  <si>
    <t>ｳﾂﾉﾐﾔｼﾘﾂｶﾐｶﾜﾁﾁｭｳｶﾞｯｺｳ</t>
  </si>
  <si>
    <t>古里中</t>
  </si>
  <si>
    <t>ｵﾔﾏｼﾘﾂｵﾔﾏｼﾞｮｳﾅﾝﾁｭｳｶﾞｯｺｳ</t>
  </si>
  <si>
    <t>ｳﾂﾉﾐﾔｼﾘﾂﾀﾜﾗﾁｭｳｶﾞｯｺｳ</t>
  </si>
  <si>
    <t>田原中</t>
  </si>
  <si>
    <t>ｳﾂﾉﾐﾔｼﾘﾂｶﾜﾁﾁｭｳｶﾞｯｺｳ</t>
  </si>
  <si>
    <t>河内中</t>
  </si>
  <si>
    <t>国分寺中</t>
  </si>
  <si>
    <t>ｱｼｶｶﾞｼﾘﾂｹﾉﾁｭｳｶﾞｯｺｳ</t>
  </si>
  <si>
    <t>上三川町立本郷中学校</t>
  </si>
  <si>
    <t>ﾅｽｼｵﾊﾞﾗｼﾘﾂｸﾛｲｿﾁｭｳｶﾞｯｺｳ</t>
  </si>
  <si>
    <t>共通女子200m</t>
  </si>
  <si>
    <t>ｶﾐﾉｶﾜﾁｮｳﾘﾂﾎﾝｺﾞｳﾁｭｳｶﾞｯｺｳ</t>
  </si>
  <si>
    <t>3年女子100m</t>
  </si>
  <si>
    <t>小山市立小山中学校</t>
  </si>
  <si>
    <t>宇都宮海星女子学院中学校</t>
  </si>
  <si>
    <t>本郷中</t>
  </si>
  <si>
    <t>上三川町立上三川中学校</t>
  </si>
  <si>
    <t>1年男子100m</t>
  </si>
  <si>
    <t>佐野市立北中学校</t>
  </si>
  <si>
    <t>上三川中</t>
  </si>
  <si>
    <t>上三川町立明治中学校</t>
  </si>
  <si>
    <t>鹿沼市立東中学校</t>
  </si>
  <si>
    <t>那須塩原市立日新中学校</t>
  </si>
  <si>
    <t>1年女子走幅跳</t>
  </si>
  <si>
    <t>ｶﾇﾏｼﾘﾂﾋｶﾞｼﾁｭｳｶﾞｯｺｳ</t>
  </si>
  <si>
    <t>鹿沼市立西中学校</t>
  </si>
  <si>
    <t>ｶﾇﾏｼﾘﾂﾆｼﾁｭｳｶﾞｯｺｳ</t>
  </si>
  <si>
    <t>鹿沼市立北中学校</t>
  </si>
  <si>
    <t>ｶﾇﾏｼﾘﾂｷﾀﾁｭｳｶﾞｯｺｳ</t>
  </si>
  <si>
    <t>鹿沼市立北犬飼中学校</t>
  </si>
  <si>
    <t>ｶﾇﾏｼﾘﾂｷﾀｲﾇｶｲﾁｭｳｶﾞｯｺｳ</t>
  </si>
  <si>
    <t>北犬飼中</t>
  </si>
  <si>
    <t>No.</t>
  </si>
  <si>
    <t>共通女子走高跳</t>
  </si>
  <si>
    <t>鹿沼市立北押原中学校</t>
  </si>
  <si>
    <t>宇大附属中</t>
  </si>
  <si>
    <t>ｶﾇﾏｼﾘﾂｷﾀｵｼﾊﾗﾁｭｳｶﾞｯｺｳ</t>
  </si>
  <si>
    <t>さくら市立喜連川中学校</t>
  </si>
  <si>
    <t>北押原中</t>
  </si>
  <si>
    <t>矢東高附属中</t>
  </si>
  <si>
    <t>鹿沼市立加蘇中学校</t>
  </si>
  <si>
    <t>真岡中</t>
  </si>
  <si>
    <t>ｶﾇﾏｼﾘﾂｶｿﾁｭｳｶﾞｯｺｳ</t>
  </si>
  <si>
    <t>加蘇中</t>
  </si>
  <si>
    <t>矢板市立片岡中学校</t>
  </si>
  <si>
    <t>南河内中</t>
  </si>
  <si>
    <t>鹿沼市立板荷中学校</t>
  </si>
  <si>
    <t>中学女子100m</t>
  </si>
  <si>
    <t>1年男子走幅跳</t>
  </si>
  <si>
    <t>ｶﾇﾏｼﾘﾂｲﾀｶﾞﾁｭｳｶﾞｯｺｳ</t>
  </si>
  <si>
    <t>板荷中</t>
  </si>
  <si>
    <t>ｱｼｶｶﾞｼﾘﾂﾄﾐﾀﾁｭｳｶﾞｯｺｳ</t>
  </si>
  <si>
    <t>鹿沼市立南摩中学校</t>
  </si>
  <si>
    <t>3年男子800m</t>
  </si>
  <si>
    <t>ｶﾇﾏｼﾘﾂﾅﾝﾏﾁｭｳｶﾞｯｺｳ</t>
  </si>
  <si>
    <t>南押原中</t>
  </si>
  <si>
    <t>栃木市立藤岡第二中学校</t>
  </si>
  <si>
    <t>小山城南中</t>
  </si>
  <si>
    <t>ｶﾇﾏｼﾘﾂｱﾜﾉﾁｭｳｶﾞｯｺｳ</t>
  </si>
  <si>
    <t>3年男子110mH</t>
  </si>
  <si>
    <t>粟野中</t>
  </si>
  <si>
    <t>日光市立今市中学校</t>
  </si>
  <si>
    <t>ｵｵﾀﾜﾗｼﾘﾂｵｵﾀﾜﾗﾁｭｳｶﾞｯｺｳ</t>
  </si>
  <si>
    <t>ｺｸｶﾞｸｲﾝﾀﾞｲｶﾞｸﾄﾁｷﾞﾁｭｳｶﾞｯｺｳ</t>
  </si>
  <si>
    <t>ﾆｯｺｳｼﾘﾂｲﾏｲﾁﾁｭｳｶﾞｯｺｳ</t>
  </si>
  <si>
    <t>今市中</t>
  </si>
  <si>
    <t>日光市立東原中学校</t>
  </si>
  <si>
    <t>東原中</t>
  </si>
  <si>
    <t>日光市立落合中学校</t>
  </si>
  <si>
    <t>ﾆｯｺｳｼﾘﾂｵﾁｱｲﾁｭｳｶﾞｯｺｳ</t>
  </si>
  <si>
    <t>共通男子四種競技</t>
  </si>
  <si>
    <t>落合中</t>
  </si>
  <si>
    <t>那須塩原市立三島中学校</t>
  </si>
  <si>
    <t>日光市立豊岡中学校</t>
  </si>
  <si>
    <t>共通男子走幅跳</t>
  </si>
  <si>
    <t>2年女子100mH</t>
  </si>
  <si>
    <t>豊岡中</t>
  </si>
  <si>
    <t>日光市立湯西川中学校</t>
  </si>
  <si>
    <t>日光市立大沢中学校</t>
  </si>
  <si>
    <t>大田原市立湯津上中学校</t>
  </si>
  <si>
    <t>ﾆｯｺｳｼﾘﾂｵｵｻﾜﾁｭｳｶﾞｯｺｳ</t>
  </si>
  <si>
    <t>足尾中</t>
  </si>
  <si>
    <t>大沢中</t>
  </si>
  <si>
    <t>小林中</t>
  </si>
  <si>
    <t>1年男子走高跳</t>
  </si>
  <si>
    <t>岩舟中</t>
  </si>
  <si>
    <t>ｻｸﾗｼﾘﾂｳｼﾞｲｴﾁｭｳｶﾞｯｺｳ</t>
  </si>
  <si>
    <t>ﾆｯｺｳｼﾘﾂﾆｯｺｳﾁｭｳｶﾞｯｺｳ</t>
  </si>
  <si>
    <t>鹿沼北中</t>
  </si>
  <si>
    <t>日光中</t>
  </si>
  <si>
    <t>日光市立中宮祠中学校</t>
  </si>
  <si>
    <t>野木二中</t>
  </si>
  <si>
    <t>ﾆｯｺｳｼﾘﾂﾁｭｳｸﾞｳｼﾁｭｳｶﾞｯｺｳ</t>
  </si>
  <si>
    <t>三依中</t>
  </si>
  <si>
    <t>中宮祠中</t>
  </si>
  <si>
    <t>日光市立東中学校</t>
  </si>
  <si>
    <t>美田中</t>
  </si>
  <si>
    <t>宇東高附属中</t>
  </si>
  <si>
    <t>藤原中</t>
  </si>
  <si>
    <t>ﾆｯｺｳｼﾘﾂﾐﾖﾘﾁｭｳｶﾞｯｺｳ</t>
  </si>
  <si>
    <t>佐野市立城東中学校</t>
  </si>
  <si>
    <t>ｵﾔﾏｼﾘﾂｵﾔﾏﾁｭｳｶﾞｯｺｳ</t>
  </si>
  <si>
    <t>ﾓｵｶｼﾘﾂﾅｶﾞﾇﾏﾁｭｳｶﾞｯｺｳ</t>
  </si>
  <si>
    <t>ﾆｯｺｳｼﾘﾂｸﾘﾔﾏﾁｭｳｶﾞｯｺｳ</t>
  </si>
  <si>
    <t>藤岡二中</t>
  </si>
  <si>
    <t>茂木中</t>
  </si>
  <si>
    <t>栗山中</t>
  </si>
  <si>
    <t>ﾆｯｺｳｼﾘﾂﾕﾆｼｶﾞﾜﾁｭｳｶﾞｯｺｳ</t>
  </si>
  <si>
    <t>湯西川中</t>
  </si>
  <si>
    <t>ﾆｯｺｳｼﾘﾂｱｼｵﾁｭｳｶﾞｯｺｳ</t>
  </si>
  <si>
    <t>市貝中</t>
  </si>
  <si>
    <t>ﾓｵｶｼﾘﾂﾓｵｶﾁｭｳｶﾞｯｺｳ</t>
  </si>
  <si>
    <t>1年男子砲丸投</t>
  </si>
  <si>
    <t>ﾓｵｶｼﾘﾂﾓｵｶﾋｶﾞｼﾁｭｳｶﾞｯｺｳ</t>
  </si>
  <si>
    <t>中学男子800m</t>
  </si>
  <si>
    <t>真岡東中</t>
  </si>
  <si>
    <t>ﾓｵｶｼﾘﾂﾓｵｶﾆｼﾁｭｳｶﾞｯｺｳ</t>
  </si>
  <si>
    <t>小山市立小山第二中学校</t>
  </si>
  <si>
    <t>下野市立南河内第二中学校</t>
  </si>
  <si>
    <t>小山市立大谷中学校</t>
  </si>
  <si>
    <t>足利市立第三中学校</t>
  </si>
  <si>
    <t>真岡西中</t>
  </si>
  <si>
    <t>小山市立桑中学校</t>
  </si>
  <si>
    <t>ﾓｵｶｼﾘﾂｵｵｳﾁﾁｭｳｶﾞｯｺｳ</t>
  </si>
  <si>
    <t>ﾓｵｶｼﾘﾂﾔﾏｻﾞｷﾁｭｳｶﾞｯｺｳ</t>
  </si>
  <si>
    <t>山前中</t>
  </si>
  <si>
    <t>中村中</t>
  </si>
  <si>
    <t>長沼中</t>
  </si>
  <si>
    <t>久下田中</t>
  </si>
  <si>
    <t>中学男子1500m</t>
  </si>
  <si>
    <t>物部中</t>
  </si>
  <si>
    <t>田野中</t>
  </si>
  <si>
    <t>ﾏｼｺﾁｮｳﾘﾂﾀﾉﾁｭｳｶﾞｯｺｳ</t>
  </si>
  <si>
    <t>ﾏｼｺﾁｮｳﾘﾂﾏｼｺﾁｭｳｶﾞｯｺｳ</t>
  </si>
  <si>
    <t>3年男子100m</t>
  </si>
  <si>
    <t>益子中</t>
  </si>
  <si>
    <t>ﾏｼｺﾁｮｳﾘﾂﾅﾅｲﾁｭｳｶﾞｯｺｳ</t>
  </si>
  <si>
    <t>七井中</t>
  </si>
  <si>
    <t>黒磯中</t>
  </si>
  <si>
    <t>ﾓﾃｷﾞﾁｮｳﾘﾂﾓﾃｷﾞﾁｭｳｶﾞｯｺｳ</t>
  </si>
  <si>
    <t>ｲﾁｶｲﾁｮｳﾘﾂｲﾁｶｲﾁｭｳｶﾞｯｺｳ</t>
  </si>
  <si>
    <t>ﾊｶﾞﾁｮｳﾘﾂﾊｶﾞﾁｭｳｶﾞｯｺｳ</t>
  </si>
  <si>
    <t>1年女子走高跳</t>
  </si>
  <si>
    <t>芳賀中</t>
  </si>
  <si>
    <t>都賀中</t>
  </si>
  <si>
    <t>ﾅｽｼｵﾊﾞﾗｼﾘﾂﾋｶﾞｼﾅｽﾉﾁｭｳｶﾞｯｺｳ</t>
  </si>
  <si>
    <t>ﾐﾌﾞﾁｮｳﾘﾂﾐﾌﾞﾁｭｳｶﾞｯｺｳ</t>
  </si>
  <si>
    <t>若草中</t>
  </si>
  <si>
    <t>3年女子1500m</t>
  </si>
  <si>
    <t>壬生中</t>
  </si>
  <si>
    <t>ﾐﾌﾞﾁｮｳﾘﾂﾐﾅﾐｲﾇｶｲﾁｭｳｶﾞｯｺｳ</t>
  </si>
  <si>
    <t>中学男子3000m</t>
  </si>
  <si>
    <t>ﾄﾁｷﾞｼﾘﾂﾂｶﾞﾁｭｳｶﾞｯｺｳ</t>
  </si>
  <si>
    <t>大平中</t>
  </si>
  <si>
    <t>ﾊｸｵｳﾀﾞｲｶﾞｸｱｼｶｶﾞﾁｭｳｶﾞｯｺｳ</t>
  </si>
  <si>
    <t>大平南中</t>
  </si>
  <si>
    <t>佐野市立常盤中学校</t>
  </si>
  <si>
    <t>野木町立野木中学校</t>
  </si>
  <si>
    <t>小山二中</t>
  </si>
  <si>
    <t>ｱｼｶｶﾞｼﾘﾂｷｮｳﾜﾁｭｳｶﾞｯｺｳ</t>
  </si>
  <si>
    <t>ｳﾂﾉﾐﾔﾀﾞｲｶﾞｸｷｮｳﾄﾞｳｷｮｳｲｸｶﾞｸﾌﾞﾌｿﾞｸﾁｭｳｶﾞｯｺｳ</t>
  </si>
  <si>
    <t>ﾉｷﾞﾁｮｳﾘﾂﾉｷﾞﾁｭｳｶﾞｯｺｳ</t>
  </si>
  <si>
    <t>栃木県立宇都宮東高等学校附属中学校</t>
  </si>
  <si>
    <t>野木中</t>
  </si>
  <si>
    <t>野木町立野木第二中学校</t>
  </si>
  <si>
    <t>ﾉｷﾞﾁｮｳﾘﾂﾉｷﾞﾀﾞｲﾆﾁｭｳｶﾞｯｺｳ</t>
  </si>
  <si>
    <t>足利市立山辺中学校</t>
  </si>
  <si>
    <t>藤岡一中</t>
  </si>
  <si>
    <t>小山中</t>
  </si>
  <si>
    <t>ｼﾓﾂｹｼﾘﾂｲｼﾊﾞｼﾁｭｳｶﾞｯｺｳ</t>
  </si>
  <si>
    <t>ｵﾔﾏｼﾘﾂｵﾔﾏﾀﾞｲﾆﾁｭｳｶﾞｯｺｳ</t>
  </si>
  <si>
    <t>ｱｼｶｶﾞｼﾘﾂﾀﾞｲｻﾝﾁｭｳｶﾞｯｺｳ</t>
  </si>
  <si>
    <t>小山市立小山第三中学校</t>
  </si>
  <si>
    <t>2年男子200m</t>
  </si>
  <si>
    <t>金田北中</t>
  </si>
  <si>
    <t>共通女子100mH</t>
  </si>
  <si>
    <t>足利市立協和中学校</t>
  </si>
  <si>
    <t>大田原市立親園中学校</t>
  </si>
  <si>
    <t>小山三中</t>
  </si>
  <si>
    <t>ﾄﾁｷﾞｼﾘﾂﾄﾁｷﾞﾆｼﾁｭｳｶﾞｯｺｳ</t>
  </si>
  <si>
    <t>皆川中</t>
  </si>
  <si>
    <t>佐野北中</t>
  </si>
  <si>
    <t>ｵﾔﾏｼﾘﾂｵｵﾔﾁｭｳｶﾞｯｺｳ</t>
  </si>
  <si>
    <t>日新中</t>
  </si>
  <si>
    <t>ｳﾂﾉﾐﾔﾋｶﾞｼｺｳﾄｳｶﾞｯｺｳﾌｿﾞｸﾁｭｳｶﾞｯｺｳ</t>
  </si>
  <si>
    <t>小山市立間々田中学校</t>
  </si>
  <si>
    <t>ｵﾔﾏｼﾘﾂﾏﾏﾀﾞﾁｭｳｶﾞｯｺｳ</t>
  </si>
  <si>
    <t>間々田中</t>
  </si>
  <si>
    <t>中学女子800m</t>
  </si>
  <si>
    <t>ｵﾔﾏｼﾘﾂｸﾜﾁｭｳｶﾞｯｺｳ</t>
  </si>
  <si>
    <t>ｵﾔﾏｼﾘﾂｵﾄﾒﾁｭｳｶﾞｯｺｳ</t>
  </si>
  <si>
    <t>3年女子砲丸投</t>
  </si>
  <si>
    <t>乙女中</t>
  </si>
  <si>
    <t>佐野日大中</t>
  </si>
  <si>
    <t>小山市立豊田中学校</t>
  </si>
  <si>
    <t>ｵﾔﾏｼﾘﾂﾄﾖﾀﾞﾁｭｳｶﾞｯｺｳ</t>
  </si>
  <si>
    <t>ｵﾔﾏｼﾘﾂﾐﾀﾁｭｳｶﾞｯｺｳ</t>
  </si>
  <si>
    <t>馬頭中</t>
  </si>
  <si>
    <t>足利三中</t>
  </si>
  <si>
    <t>壬生町立壬生中学校</t>
  </si>
  <si>
    <t>桑中</t>
  </si>
  <si>
    <t>栃木市立栃木東中学校</t>
  </si>
  <si>
    <t>1年男子1500m</t>
  </si>
  <si>
    <t>ﾄﾁｷﾞｼﾘﾂﾄﾁｷﾞﾋｶﾞｼﾁｭｳｶﾞｯｺｳ</t>
  </si>
  <si>
    <t>栃木市立栃木西中学校</t>
  </si>
  <si>
    <t>栃木西中</t>
  </si>
  <si>
    <t>栃木市立栃木南中学校</t>
  </si>
  <si>
    <t>ﾄﾁｷﾞｼﾘﾂﾄﾁｷﾞﾐﾅﾐﾁｭｳｶﾞｯｺｳ</t>
  </si>
  <si>
    <t>ｵｵﾀﾜﾗｼﾘﾂﾜｶｸｻﾁｭｳｶﾞｯｺｳ</t>
  </si>
  <si>
    <t>栃木市立東陽中学校</t>
  </si>
  <si>
    <t>ﾄﾁｷﾞｼﾘﾂﾄｳﾖｳﾁｭｳｶﾞｯｺｳ</t>
  </si>
  <si>
    <t>日</t>
    <rPh sb="0" eb="1">
      <t>ニチ</t>
    </rPh>
    <phoneticPr fontId="3"/>
  </si>
  <si>
    <t>栃木市立皆川中学校</t>
  </si>
  <si>
    <t>高林中</t>
  </si>
  <si>
    <t>栃木市立吹上中学校</t>
  </si>
  <si>
    <t>ﾄﾁｷﾞｼﾘﾂﾌｷｱｹﾞﾁｭｳｶﾞｯｺｳ</t>
  </si>
  <si>
    <t>吹上中</t>
  </si>
  <si>
    <t>栃木市立寺尾中学校</t>
  </si>
  <si>
    <t>ﾄﾁｷﾞｼﾘﾂﾃﾗｵﾁｭｳｶﾞｯｺｳ</t>
  </si>
  <si>
    <t>烏山中</t>
  </si>
  <si>
    <t>寺尾中</t>
  </si>
  <si>
    <t>ｼﾓﾂｹｼﾘﾂﾐﾅﾐｶﾜﾁﾁｭｳｶﾞｯｺｳ</t>
  </si>
  <si>
    <t>ｵｵﾀﾜﾗｼﾘﾂﾕﾂﾞｶﾐﾁｭｳｶﾞｯｺｳ</t>
  </si>
  <si>
    <t>ｵｵﾀﾜﾗｼﾘﾂｸﾛﾊﾞﾈﾁｭｳｶﾞｯｺｳ</t>
  </si>
  <si>
    <t>中学女子200m</t>
  </si>
  <si>
    <t>中学女子1500m</t>
  </si>
  <si>
    <t>ｼﾓﾂｹｼﾘﾂﾐﾅﾐｶﾜﾁﾀﾞｲﾆﾁｭｳｶﾞｯｺｳ</t>
  </si>
  <si>
    <t>石橋中</t>
  </si>
  <si>
    <t>那須塩原市立箒根学園</t>
    <rPh sb="8" eb="10">
      <t>ガクエン</t>
    </rPh>
    <phoneticPr fontId="5"/>
  </si>
  <si>
    <t>ｼﾓﾂｹｼﾘﾂｺｸﾌﾞﾝｼﾞﾁｭｳｶﾞｯｺｳ</t>
  </si>
  <si>
    <t>矢板市立矢板中学校</t>
  </si>
  <si>
    <t>ﾔｲﾀｼﾘﾂﾔｲﾀﾁｭｳｶﾞｯｺｳ</t>
  </si>
  <si>
    <t>足利西中</t>
  </si>
  <si>
    <t>矢板中</t>
  </si>
  <si>
    <t>ｳﾂﾉﾐﾔｶｲｾｲｼﾞｮｼｶﾞｸｲﾝﾁｭｳｶﾞｯｺｳ</t>
  </si>
  <si>
    <t>矢板市立泉中学校</t>
  </si>
  <si>
    <t>ﾔｲﾀｼﾘﾂｲｽﾞﾐﾁｭｳｶﾞｯｺｳ</t>
  </si>
  <si>
    <t>泉中</t>
  </si>
  <si>
    <t>ﾔｲﾀｼﾘﾂｶﾀｵｶﾁｭｳｶﾞｯｺｳ</t>
  </si>
  <si>
    <t>3年男子走高跳</t>
  </si>
  <si>
    <t>片岡中</t>
  </si>
  <si>
    <t>氏家中</t>
  </si>
  <si>
    <t>ﾄﾁｷﾞｼﾘﾂﾆｼｶﾀﾁｭｳｶﾞｯｺｳ</t>
  </si>
  <si>
    <t>ｻｸﾗｼﾘﾂｷﾂﾚｶﾞﾜﾁｭｳｶﾞｯｺｳ</t>
  </si>
  <si>
    <t>愛宕台中</t>
  </si>
  <si>
    <t>喜連川中</t>
  </si>
  <si>
    <t>ｼｵﾔﾁｮｳﾘﾂｼｵﾔﾁｭｳｶﾞｯｺｳ</t>
  </si>
  <si>
    <t>那須町立那須中学校</t>
  </si>
  <si>
    <t>ﾀｶﾈｻﾞﾜﾁｮｳﾘﾂｱｸﾂﾁｭｳｶﾞｯｺｳ</t>
  </si>
  <si>
    <t>阿久津中</t>
  </si>
  <si>
    <t>ﾀｶﾈｻﾞﾜﾁｮｳﾘﾂｷﾀﾀｶﾈｻﾞﾜﾁｭｳｶﾞｯｺｳ</t>
  </si>
  <si>
    <t>大田原市立大田原中学校</t>
  </si>
  <si>
    <t>大田原中</t>
  </si>
  <si>
    <t>大田原市立若草中学校</t>
  </si>
  <si>
    <t>ｵｵﾀﾜﾗｼﾘﾂﾁｶｿﾉﾁｭｳｶﾞｯｺｳ</t>
  </si>
  <si>
    <t>ﾅｽｼｵﾊﾞﾗｼﾘﾂﾆｯｼﾝﾁｭｳｶﾞｯｺｳ</t>
  </si>
  <si>
    <t>ｻﾉｼﾘﾂｸｽﾞｳﾁｭｳｶﾞｯｺｳ</t>
  </si>
  <si>
    <t>佐野市立南中学校</t>
  </si>
  <si>
    <t>中学女子走高跳</t>
  </si>
  <si>
    <t>大田原市立金田北中学校</t>
  </si>
  <si>
    <t>2年女子200m</t>
  </si>
  <si>
    <t>ｵｵﾀﾜﾗｼﾘﾂｶﾈﾀﾞｷﾀﾁｭｳｶﾞｯｺｳ</t>
  </si>
  <si>
    <t>佐野市立西中学校</t>
  </si>
  <si>
    <t>大田原市立金田南中学校</t>
  </si>
  <si>
    <t>湯津上中</t>
  </si>
  <si>
    <t>学年</t>
    <rPh sb="0" eb="2">
      <t>ガクネン</t>
    </rPh>
    <phoneticPr fontId="5"/>
  </si>
  <si>
    <t>ｵｵﾀﾜﾗｼﾘﾂｶﾈﾀﾞﾐﾅﾐﾁｭｳｶﾞｯｺｳ</t>
  </si>
  <si>
    <t>金田南中</t>
  </si>
  <si>
    <t>大田原市立野崎中学校</t>
  </si>
  <si>
    <t>ｵｵﾀﾜﾗｼﾘﾂﾉｻﾞｷﾁｭｳｶﾞｯｺｳ</t>
  </si>
  <si>
    <t>野崎中</t>
  </si>
  <si>
    <t>リレー種目名</t>
    <rPh sb="3" eb="5">
      <t>シュモク</t>
    </rPh>
    <rPh sb="5" eb="6">
      <t>メイ</t>
    </rPh>
    <phoneticPr fontId="5"/>
  </si>
  <si>
    <t>黒羽中</t>
  </si>
  <si>
    <t>共通男子1500m</t>
  </si>
  <si>
    <t>那須中</t>
  </si>
  <si>
    <t>ｻﾉｼﾘﾂﾄｷﾜﾁｭｳｶﾞｯｺｳ</t>
  </si>
  <si>
    <t>那須塩原市立黒磯中学校</t>
  </si>
  <si>
    <t>下野市立国分寺中学校</t>
  </si>
  <si>
    <t>中学男子四種競技</t>
  </si>
  <si>
    <t>那須塩原市立黒磯北中学校</t>
  </si>
  <si>
    <t>ﾅｽｼｵﾊﾞﾗｼﾘﾂﾀｶﾊﾞﾔｼﾁｭｳｶﾞｯｺｳ</t>
  </si>
  <si>
    <t>ﾅｽｼｵﾊﾞﾗｼﾘﾂｸﾛｲｿｷﾀﾁｭｳｶﾞｯｺｳ</t>
  </si>
  <si>
    <t>黒磯北中</t>
  </si>
  <si>
    <t>那須塩原市立厚崎中学校</t>
  </si>
  <si>
    <t>ﾅｽｼｵﾊﾞﾗｼﾘﾂｱﾂｻｷﾁｭｳｶﾞｯｺｳ</t>
  </si>
  <si>
    <t>小山市立絹義務教育学校</t>
  </si>
  <si>
    <t>厚崎中</t>
  </si>
  <si>
    <t>3年男子砲丸投</t>
  </si>
  <si>
    <t>那須塩原市立東那須野中学校</t>
  </si>
  <si>
    <t>1年男子3000m</t>
  </si>
  <si>
    <t>那須塩原市立高林中学校</t>
  </si>
  <si>
    <t>三島中</t>
  </si>
  <si>
    <t>西那須野中</t>
  </si>
  <si>
    <t>那須烏山市立烏山中学校</t>
  </si>
  <si>
    <t>1年男子棒高跳</t>
  </si>
  <si>
    <t>2年男子110mH</t>
  </si>
  <si>
    <t>ﾅｽｶﾗｽﾔﾏｼﾘﾂｶﾗｽﾔﾏﾁｭｳｶﾞｯｺｳ</t>
  </si>
  <si>
    <t>ﾅｶｶﾞﾜﾁｮｳﾘﾂﾊﾞﾄｳﾁｭｳｶﾞｯｺｳ</t>
  </si>
  <si>
    <t>3年女子800m</t>
  </si>
  <si>
    <t>ﾅｶｶﾞﾜﾁｮｳﾘﾂｵｶﾞﾜﾁｭｳｶﾞｯｺｳ</t>
  </si>
  <si>
    <t>足利市立北中学校</t>
  </si>
  <si>
    <t>栃木県立佐野高等学校附属中学校</t>
  </si>
  <si>
    <t>ｻﾉｼﾘﾂｼﾞｮｳﾄｳﾁｭｳｶﾞｯｺｳ</t>
  </si>
  <si>
    <t>城東中</t>
  </si>
  <si>
    <t>ｻﾉｼﾘﾂﾆｼﾁｭｳｶﾞｯｺｳ</t>
  </si>
  <si>
    <t>ｻﾉｼﾘﾂﾐﾅﾐﾁｭｳｶﾞｯｺｳ</t>
  </si>
  <si>
    <t>ｻﾉｼﾘﾂｷﾀﾁｭｳｶﾞｯｺｳ</t>
  </si>
  <si>
    <t>佐野市立赤見中学校</t>
  </si>
  <si>
    <t>ﾌﾘｶﾞﾅ</t>
  </si>
  <si>
    <t>常盤中</t>
  </si>
  <si>
    <t>足利市立第一中学校</t>
  </si>
  <si>
    <t>ｱｼｶｶﾞｼﾘﾂﾀﾞｲｲﾁﾁｭｳｶﾞｯｺｳ</t>
  </si>
  <si>
    <t>足利市立第二中学校</t>
  </si>
  <si>
    <t>鹿沼西中</t>
  </si>
  <si>
    <t>山辺中</t>
  </si>
  <si>
    <t>ｱｼｶｶﾞｼﾘﾂﾀﾞｲﾆﾁｭｳｶﾞｯｺｳ</t>
  </si>
  <si>
    <t>足利市立毛野中学校</t>
  </si>
  <si>
    <t>毛野中</t>
  </si>
  <si>
    <t>絹義務教育</t>
  </si>
  <si>
    <t>ｱｼｶｶﾞｼﾘﾂﾔﾏﾍﾞﾁｭｳｶﾞｯｺｳ</t>
  </si>
  <si>
    <t>足利市立西中学校</t>
  </si>
  <si>
    <t>ｱｼｶｶﾞｼﾘﾂﾆｼﾁｭｳｶﾞｯｺｳ</t>
  </si>
  <si>
    <t>共通女子1500m</t>
  </si>
  <si>
    <t>ｱｼｶｶﾞｼﾘﾂｷﾀﾁｭｳｶﾞｯｺｳ</t>
  </si>
  <si>
    <t>足利市立富田中学校</t>
  </si>
  <si>
    <t>白鴎足利中</t>
  </si>
  <si>
    <t>富田中</t>
  </si>
  <si>
    <t>協和中</t>
  </si>
  <si>
    <t>ﾅｽｼｵﾊﾞﾗｼﾘﾂｼｵﾊﾞﾗｼｮｳﾁｭｳｶﾞｯｺｳ</t>
  </si>
  <si>
    <t>足利市立愛宕台中学校</t>
  </si>
  <si>
    <t>ｱｼｶｶﾞｼﾘﾂｱﾀｺﾞﾀﾞｲﾁｭｳｶﾞｯｺｳ</t>
  </si>
  <si>
    <t>ｱｼｶｶﾞｼﾘﾂｻｶﾆｼﾁｭｳｶﾞｯｺｳ</t>
  </si>
  <si>
    <t>坂西中</t>
  </si>
  <si>
    <t>共通女子800m</t>
  </si>
  <si>
    <t>日光市立足尾中学校</t>
  </si>
  <si>
    <t>塩谷町立塩谷中学校</t>
  </si>
  <si>
    <t>南河内二中</t>
  </si>
  <si>
    <t>性別</t>
    <rPh sb="0" eb="2">
      <t>セイベツ</t>
    </rPh>
    <phoneticPr fontId="5"/>
  </si>
  <si>
    <t>2年男子砲丸投</t>
  </si>
  <si>
    <t>佐　野</t>
  </si>
  <si>
    <t>作新学院中等部</t>
  </si>
  <si>
    <t>1年女子100m</t>
  </si>
  <si>
    <t>共通女子四種競技</t>
  </si>
  <si>
    <t>基本情報</t>
    <rPh sb="0" eb="2">
      <t>キホン</t>
    </rPh>
    <rPh sb="2" eb="4">
      <t>ジョウホウ</t>
    </rPh>
    <phoneticPr fontId="3"/>
  </si>
  <si>
    <t>ﾄﾁｷﾞｼﾘﾂﾌｼﾞｵｶﾀﾞｲﾆﾁｭｳｶﾞｯｺｳ</t>
  </si>
  <si>
    <t>データ1コード</t>
  </si>
  <si>
    <t>個人種目名</t>
    <rPh sb="0" eb="2">
      <t>コジン</t>
    </rPh>
    <rPh sb="2" eb="4">
      <t>シュモク</t>
    </rPh>
    <rPh sb="4" eb="5">
      <t>メイ</t>
    </rPh>
    <phoneticPr fontId="5"/>
  </si>
  <si>
    <t>ﾅｽﾁｮｳﾘﾂﾅｽﾁｭｳｵｳﾁｭｳｶﾞｯｺｳ</t>
  </si>
  <si>
    <t>海星女中</t>
  </si>
  <si>
    <t>2年男子800m</t>
  </si>
  <si>
    <t>3年女子100mH</t>
  </si>
  <si>
    <t>中学男子100m</t>
  </si>
  <si>
    <t>中学男子200m</t>
  </si>
  <si>
    <t>中学男子400m</t>
  </si>
  <si>
    <t>中学男子走高跳</t>
  </si>
  <si>
    <t>中学男子棒高跳</t>
  </si>
  <si>
    <t>中学男子走幅跳</t>
  </si>
  <si>
    <t>中学女子400m</t>
  </si>
  <si>
    <t>中学女子3000m</t>
  </si>
  <si>
    <t>中学女子棒高跳</t>
  </si>
  <si>
    <t>中学女子四種競技</t>
  </si>
  <si>
    <t>下野市立南河内中学校</t>
  </si>
  <si>
    <t>ｳﾂﾉﾐﾔﾀﾝｷﾀﾞｲｶﾞｸﾌｿﾞｸﾁｭｳｶﾞｯｺｳ</t>
  </si>
  <si>
    <t>共通男子100m</t>
  </si>
  <si>
    <t>共通男子200m</t>
  </si>
  <si>
    <t>共通男子400m</t>
  </si>
  <si>
    <t>共通男子棒高跳</t>
  </si>
  <si>
    <t>共通男子3000m</t>
  </si>
  <si>
    <t>共通男子110mH</t>
  </si>
  <si>
    <t>1年男子800m</t>
  </si>
  <si>
    <t>共通男子走高跳</t>
  </si>
  <si>
    <t>共通男子砲丸投</t>
  </si>
  <si>
    <t>さくら市立氏家中学校</t>
  </si>
  <si>
    <t>共通女子100m</t>
  </si>
  <si>
    <t>共通女子走幅跳</t>
  </si>
  <si>
    <t>1年男子200m</t>
  </si>
  <si>
    <t>1年男子110mH</t>
  </si>
  <si>
    <t>宇都宮市立田原中学校</t>
  </si>
  <si>
    <t>宇都宮市立陽南中学校</t>
  </si>
  <si>
    <t>1年女子200m</t>
  </si>
  <si>
    <t>1年女子800m</t>
  </si>
  <si>
    <t>1年女子1500m</t>
  </si>
  <si>
    <t>2年男子100m</t>
  </si>
  <si>
    <t>2年男子1500m</t>
  </si>
  <si>
    <t>日光市立小来川小中学校</t>
  </si>
  <si>
    <t>2年男子400m</t>
  </si>
  <si>
    <t>2年男子走高跳</t>
  </si>
  <si>
    <t>2年男子棒高跳</t>
  </si>
  <si>
    <t>2年男子走幅跳</t>
  </si>
  <si>
    <t>2年女子100m</t>
  </si>
  <si>
    <t>2年女子800m</t>
  </si>
  <si>
    <t>2年女子1500m</t>
  </si>
  <si>
    <t>2年女子走高跳</t>
  </si>
  <si>
    <t>2年女子走幅跳</t>
  </si>
  <si>
    <t>3年男子200m</t>
  </si>
  <si>
    <t>3年男子1500m</t>
  </si>
  <si>
    <t>3年女子3000m</t>
  </si>
  <si>
    <t>3年女子走高跳</t>
  </si>
  <si>
    <t>3年女子走幅跳</t>
  </si>
  <si>
    <t>データ2コード</t>
  </si>
  <si>
    <t>真岡市立中村中学校</t>
  </si>
  <si>
    <t>親園中</t>
  </si>
  <si>
    <t>南那須中</t>
  </si>
  <si>
    <t>ﾓｵｶｼﾘﾂﾓﾉﾍﾞﾁｭｳｶﾞｯｺｳ</t>
  </si>
  <si>
    <t>宇都宮市立一条中学校</t>
  </si>
  <si>
    <t>所属長名</t>
    <rPh sb="0" eb="2">
      <t>ショゾク</t>
    </rPh>
    <rPh sb="2" eb="3">
      <t>チョウ</t>
    </rPh>
    <rPh sb="3" eb="4">
      <t>メイ</t>
    </rPh>
    <phoneticPr fontId="5"/>
  </si>
  <si>
    <t>宇都宮市立陽北中学校</t>
  </si>
  <si>
    <t>宇都宮市立旭中学校</t>
  </si>
  <si>
    <t>宇都宮市立上河内中学校</t>
  </si>
  <si>
    <t>宇都宮市立古里中学校</t>
  </si>
  <si>
    <t>宇都宮市立河内中学校</t>
  </si>
  <si>
    <t>宇都宮大学共同教育学部附属中学校</t>
  </si>
  <si>
    <t>作新中</t>
  </si>
  <si>
    <t>宇都宮短期大学附属中学校</t>
  </si>
  <si>
    <t>宇短大附中</t>
  </si>
  <si>
    <t>鹿沼東中</t>
  </si>
  <si>
    <t>田沼東中</t>
  </si>
  <si>
    <t>南那須</t>
  </si>
  <si>
    <t>鹿沼市立粟野中学校</t>
  </si>
  <si>
    <t>栃木市立西方中学校</t>
  </si>
  <si>
    <t>下都賀</t>
  </si>
  <si>
    <t>日　光</t>
  </si>
  <si>
    <t>日光市立小林中学校</t>
  </si>
  <si>
    <t>日光東中</t>
  </si>
  <si>
    <t>ﾆｯｺｳｼﾘﾂｵｺﾛｶﾞﾜｼｮｳﾁｭｳｶﾞｯｺｳ</t>
  </si>
  <si>
    <t>小来川小中</t>
  </si>
  <si>
    <t>日光市立藤原中学校</t>
  </si>
  <si>
    <t>日光市立三依中学校</t>
  </si>
  <si>
    <t>日光市立栗山中学校</t>
  </si>
  <si>
    <t>真岡市立真岡中学校</t>
  </si>
  <si>
    <t>芳　賀</t>
  </si>
  <si>
    <t>真岡市立真岡東中学校</t>
  </si>
  <si>
    <t>真岡市立大内中学校</t>
  </si>
  <si>
    <t>真岡市立山前中学校</t>
  </si>
  <si>
    <t>真岡市立長沼中学校</t>
  </si>
  <si>
    <t>真岡市立久下田中学校</t>
  </si>
  <si>
    <t>ﾓｵｶｼﾘﾂｸｹﾞﾀﾁｭｳｶﾞｯｺｳ</t>
  </si>
  <si>
    <t>益子町立田野中学校</t>
  </si>
  <si>
    <t>益子町立七井中学校</t>
  </si>
  <si>
    <t>市貝町立市貝中学校</t>
  </si>
  <si>
    <t>芳賀町立芳賀中学校</t>
  </si>
  <si>
    <t>栃木市立藤岡第一中学校</t>
  </si>
  <si>
    <t>壬生町立南犬飼中学校</t>
  </si>
  <si>
    <t>栃木市立大平中学校</t>
  </si>
  <si>
    <t>ﾄﾁｷﾞｼﾘﾂｵｵﾋﾗﾁｭｳｶﾞｯｺｳ</t>
  </si>
  <si>
    <t>栃木市立大平南中学校</t>
  </si>
  <si>
    <t>ﾄﾁｷﾞｼﾘﾂｵｵﾋﾗﾐﾅﾐﾁｭｳｶﾞｯｺｳ</t>
  </si>
  <si>
    <t>ﾄﾁｷﾞｼﾘﾂﾌｼﾞｵｶﾀﾞｲｲﾁﾁｭｳｶﾞｯｺｳ</t>
  </si>
  <si>
    <t>栃木市立岩舟中学校</t>
  </si>
  <si>
    <t>ﾄﾁｷﾞｼﾘﾂｲﾜﾌﾈﾁｭｳｶﾞｯｺｳ</t>
  </si>
  <si>
    <t>ｵﾔﾏｼﾘﾂｷﾇｷﾞﾑｷｮｳｲｸｶﾞｯｺｳ</t>
  </si>
  <si>
    <t>ﾄﾁｷﾞｼﾘﾂﾐﾅｶﾞﾜﾁｭｳｶﾞｯｺｳ</t>
  </si>
  <si>
    <t>下野市立石橋中学校</t>
  </si>
  <si>
    <t>國學院大学栃木中学校</t>
  </si>
  <si>
    <t>國學院栃木中</t>
  </si>
  <si>
    <t>塩　谷</t>
  </si>
  <si>
    <t>高根沢町立阿久津中学校</t>
  </si>
  <si>
    <t>高根沢町立北高根沢中学校</t>
  </si>
  <si>
    <t>那　須</t>
  </si>
  <si>
    <t>大田原市立黒羽中学校</t>
  </si>
  <si>
    <t>ｺｳﾌｸﾉｶｶﾞｸｶﾞｸｴﾝﾁｭｳｶﾞｯｺｳ</t>
  </si>
  <si>
    <t>幸福の科学中</t>
  </si>
  <si>
    <t>那須町立那須中央中学校</t>
  </si>
  <si>
    <t>那須中央中</t>
  </si>
  <si>
    <t>那須塩原市立塩原小中学校</t>
  </si>
  <si>
    <t>塩原小中</t>
  </si>
  <si>
    <t>那須烏山市立南那須中学校</t>
  </si>
  <si>
    <t>足利市立坂西中学校</t>
  </si>
  <si>
    <t>ﾅｽｶﾗｽﾔﾏｼﾘﾂﾐﾅﾐﾅｽﾁｭｳｶﾞｯｺｳ</t>
  </si>
  <si>
    <t>那珂川町立馬頭中学校</t>
  </si>
  <si>
    <t>那珂川町立小川中学校</t>
  </si>
  <si>
    <t>ﾅｽｼｵﾊﾞﾗｼﾘﾂﾎｳｷﾈｶﾞｸｴﾝ</t>
  </si>
  <si>
    <t>佐野南中</t>
  </si>
  <si>
    <t>佐野市立葛生中学校</t>
  </si>
  <si>
    <t>佐野市立田沼東中学校</t>
  </si>
  <si>
    <t>佐野市立あそ野学園義務教育学校</t>
  </si>
  <si>
    <t>ｻﾉｼﾘﾂｱｿﾉｶﾞｸｴﾝｷﾞﾑｷｮｳｲｸｶﾞｯｺｳ</t>
  </si>
  <si>
    <t>あそ野学園</t>
  </si>
  <si>
    <t>佐野日本大学中等教育学校</t>
  </si>
  <si>
    <t>ｻﾉﾆﾎﾝﾀﾞｲｶﾞｸﾁｭｳﾄｳｷｮｳｲｸｶﾞｯｺｳ</t>
  </si>
  <si>
    <t>足　利</t>
  </si>
  <si>
    <t>足利一中</t>
  </si>
  <si>
    <t>足利北中</t>
  </si>
  <si>
    <t>白鴎大学足利中学校</t>
  </si>
  <si>
    <t>ｻﾉｺｳﾄｳｶﾞｯｺｳﾌｿﾞｸﾁｭｳｶﾞｯｺｳ</t>
  </si>
  <si>
    <t>栃木県立矢板東高等学校附属中学校</t>
  </si>
  <si>
    <t>ﾔｲﾀﾋｶﾞｼｺｳﾄｳｶﾞｯｺｳﾌｿﾞｸﾁｭｳｶﾞｯｺｳ</t>
  </si>
  <si>
    <t>文星芸術大学附属中学校</t>
  </si>
  <si>
    <t>ﾌﾞﾝｾｲｹﾞｲｼﾞｭﾂﾀﾞｲｶﾞｸﾌｿﾞｸﾁｭｳｶﾞｯｺｳ</t>
  </si>
  <si>
    <t>文星大附属中</t>
  </si>
  <si>
    <t>アスリートビブス</t>
  </si>
  <si>
    <t>東陽中</t>
  </si>
  <si>
    <t>箒根学園</t>
    <rPh sb="2" eb="4">
      <t>ガクエン</t>
    </rPh>
    <phoneticPr fontId="5"/>
  </si>
  <si>
    <t>JAAF ID</t>
  </si>
  <si>
    <t>生年月日</t>
    <rPh sb="0" eb="2">
      <t>セイネン</t>
    </rPh>
    <rPh sb="2" eb="4">
      <t>ガッピ</t>
    </rPh>
    <phoneticPr fontId="3"/>
  </si>
  <si>
    <t>西暦</t>
    <rPh sb="0" eb="2">
      <t>セイレキ</t>
    </rPh>
    <phoneticPr fontId="3"/>
  </si>
  <si>
    <t>月</t>
    <rPh sb="0" eb="1">
      <t>ツキ</t>
    </rPh>
    <phoneticPr fontId="3"/>
  </si>
  <si>
    <t>氏名</t>
    <rPh sb="0" eb="1">
      <t>シ</t>
    </rPh>
    <rPh sb="1" eb="2">
      <t>ナ</t>
    </rPh>
    <phoneticPr fontId="5"/>
  </si>
  <si>
    <t>男子走高跳</t>
  </si>
  <si>
    <t>男子棒高跳</t>
  </si>
  <si>
    <t>男子走幅跳</t>
  </si>
  <si>
    <t>男子150m</t>
  </si>
  <si>
    <t>男子1000m</t>
  </si>
  <si>
    <t>男子三段跳</t>
  </si>
  <si>
    <t>中学男子300m</t>
  </si>
  <si>
    <t>女子100m</t>
  </si>
  <si>
    <t>女子走高跳</t>
  </si>
  <si>
    <t>女子走幅跳</t>
  </si>
  <si>
    <t>女子150m</t>
  </si>
  <si>
    <t>女子1000m</t>
  </si>
  <si>
    <t>女子棒高跳</t>
  </si>
  <si>
    <t>女子ジャベリックスロー</t>
  </si>
  <si>
    <t>男子200m</t>
  </si>
  <si>
    <t>男子400m</t>
  </si>
  <si>
    <t>男子800m</t>
  </si>
  <si>
    <t>男子1500m</t>
  </si>
  <si>
    <t>男子3000m</t>
  </si>
  <si>
    <t>男子四種競技</t>
  </si>
  <si>
    <t>女子200m</t>
  </si>
  <si>
    <t>女子400m</t>
  </si>
  <si>
    <t>女子800m</t>
  </si>
  <si>
    <t>女子1500m</t>
  </si>
  <si>
    <t>女子3000m</t>
  </si>
  <si>
    <t>女子四種競技</t>
  </si>
  <si>
    <t>男子</t>
    <rPh sb="0" eb="2">
      <t>ダンシ</t>
    </rPh>
    <phoneticPr fontId="5"/>
  </si>
  <si>
    <t>女子</t>
    <rPh sb="0" eb="2">
      <t>ジョシ</t>
    </rPh>
    <phoneticPr fontId="5"/>
  </si>
  <si>
    <t>コード</t>
    <phoneticPr fontId="5"/>
  </si>
  <si>
    <t>種別</t>
    <rPh sb="0" eb="2">
      <t>シュベツ</t>
    </rPh>
    <phoneticPr fontId="5"/>
  </si>
  <si>
    <t>種目</t>
    <rPh sb="0" eb="2">
      <t>シュモク</t>
    </rPh>
    <phoneticPr fontId="5"/>
  </si>
  <si>
    <t>100m</t>
  </si>
  <si>
    <t>200m</t>
  </si>
  <si>
    <t>400m</t>
  </si>
  <si>
    <t>800m</t>
  </si>
  <si>
    <t>1500m</t>
  </si>
  <si>
    <t>3000m</t>
  </si>
  <si>
    <t>110mH</t>
  </si>
  <si>
    <t>走高跳</t>
  </si>
  <si>
    <t>棒高跳</t>
  </si>
  <si>
    <t>走幅跳</t>
  </si>
  <si>
    <t>砲丸投</t>
  </si>
  <si>
    <t>四種競技</t>
  </si>
  <si>
    <t>(なし)</t>
    <phoneticPr fontId="5"/>
  </si>
  <si>
    <t>中学</t>
    <rPh sb="0" eb="2">
      <t>チュウガク</t>
    </rPh>
    <phoneticPr fontId="5"/>
  </si>
  <si>
    <t>共通</t>
    <rPh sb="0" eb="2">
      <t>キョウツウ</t>
    </rPh>
    <phoneticPr fontId="5"/>
  </si>
  <si>
    <t>1年</t>
    <rPh sb="1" eb="2">
      <t>ネン</t>
    </rPh>
    <phoneticPr fontId="5"/>
  </si>
  <si>
    <t>2年</t>
    <rPh sb="1" eb="2">
      <t>ネン</t>
    </rPh>
    <phoneticPr fontId="5"/>
  </si>
  <si>
    <t>3年</t>
    <rPh sb="1" eb="2">
      <t>ネン</t>
    </rPh>
    <phoneticPr fontId="5"/>
  </si>
  <si>
    <t>150m</t>
    <phoneticPr fontId="1"/>
  </si>
  <si>
    <t>1000m</t>
    <phoneticPr fontId="1"/>
  </si>
  <si>
    <t>110mJH</t>
    <phoneticPr fontId="1"/>
  </si>
  <si>
    <t>三段跳</t>
    <rPh sb="0" eb="3">
      <t>サンダント</t>
    </rPh>
    <phoneticPr fontId="1"/>
  </si>
  <si>
    <t>円盤投</t>
    <rPh sb="0" eb="3">
      <t>エンバンナゲ</t>
    </rPh>
    <phoneticPr fontId="1"/>
  </si>
  <si>
    <t>ジャベリックスロー</t>
    <phoneticPr fontId="1"/>
  </si>
  <si>
    <t>300m</t>
    <phoneticPr fontId="5"/>
  </si>
  <si>
    <t>2000m</t>
    <phoneticPr fontId="5"/>
  </si>
  <si>
    <t>100mH</t>
    <phoneticPr fontId="5"/>
  </si>
  <si>
    <t>100mYH</t>
    <phoneticPr fontId="5"/>
  </si>
  <si>
    <t>4X100mR</t>
    <phoneticPr fontId="5"/>
  </si>
  <si>
    <t>男子300m</t>
  </si>
  <si>
    <t>男子2000m</t>
  </si>
  <si>
    <t>男子4X100mR</t>
  </si>
  <si>
    <t>男子ジャベリックスロー</t>
    <phoneticPr fontId="5"/>
  </si>
  <si>
    <t>女子300m</t>
  </si>
  <si>
    <t>女子2000m</t>
  </si>
  <si>
    <t>女子4X100mR</t>
  </si>
  <si>
    <t>1年男子150m</t>
  </si>
  <si>
    <t>1年男子300m</t>
  </si>
  <si>
    <t>1年男子400m</t>
  </si>
  <si>
    <t>1年男子1000m</t>
  </si>
  <si>
    <t>1年男子2000m</t>
  </si>
  <si>
    <t>1年男子4X100mR</t>
  </si>
  <si>
    <t>1年男子三段跳</t>
  </si>
  <si>
    <t>1年男子ジャベリックスロー</t>
  </si>
  <si>
    <t>1年男子四種競技</t>
  </si>
  <si>
    <t>2年男子150m</t>
  </si>
  <si>
    <t>2年男子300m</t>
  </si>
  <si>
    <t>2年男子1000m</t>
  </si>
  <si>
    <t>2年男子2000m</t>
  </si>
  <si>
    <t>2年男子4X100mR</t>
  </si>
  <si>
    <t>2年男子三段跳</t>
  </si>
  <si>
    <t>2年男子ジャベリックスロー</t>
  </si>
  <si>
    <t>2年男子四種競技</t>
  </si>
  <si>
    <t>3年男子150m</t>
  </si>
  <si>
    <t>3年男子300m</t>
  </si>
  <si>
    <t>3年男子1000m</t>
  </si>
  <si>
    <t>3年男子2000m</t>
  </si>
  <si>
    <t>3年男子4X100mR</t>
  </si>
  <si>
    <t>3年男子三段跳</t>
  </si>
  <si>
    <t>3年男子ジャベリックスロー</t>
  </si>
  <si>
    <t>3年男子四種競技</t>
  </si>
  <si>
    <t>共通男子150m</t>
  </si>
  <si>
    <t>共通男子300m</t>
  </si>
  <si>
    <t>共通男子1000m</t>
  </si>
  <si>
    <t>共通男子2000m</t>
  </si>
  <si>
    <t>共通男子4X100mR</t>
  </si>
  <si>
    <t>共通男子三段跳</t>
  </si>
  <si>
    <t>共通男子ジャベリックスロー</t>
  </si>
  <si>
    <t>中学男子150m</t>
  </si>
  <si>
    <t>中学男子1000m</t>
  </si>
  <si>
    <t>中学男子2000m</t>
  </si>
  <si>
    <t>中学男子4X100mR</t>
  </si>
  <si>
    <t>中学男子三段跳</t>
  </si>
  <si>
    <t>中学男子ジャベリックスロー</t>
  </si>
  <si>
    <t>1年女子150m</t>
  </si>
  <si>
    <t>1年女子300m</t>
  </si>
  <si>
    <t>1年女子400m</t>
  </si>
  <si>
    <t>1年女子1000m</t>
  </si>
  <si>
    <t>1年女子2000m</t>
  </si>
  <si>
    <t>1年女子3000m</t>
  </si>
  <si>
    <t>1年女子4X100mR</t>
  </si>
  <si>
    <t>1年女子棒高跳</t>
  </si>
  <si>
    <t>1年女子三段跳</t>
  </si>
  <si>
    <t>1年女子ジャベリックスロー</t>
  </si>
  <si>
    <t>1年女子四種競技</t>
  </si>
  <si>
    <t>2年女子150m</t>
  </si>
  <si>
    <t>2年女子300m</t>
  </si>
  <si>
    <t>2年女子400m</t>
  </si>
  <si>
    <t>2年女子1000m</t>
  </si>
  <si>
    <t>2年女子2000m</t>
  </si>
  <si>
    <t>2年女子3000m</t>
  </si>
  <si>
    <t>2年女子4X100mR</t>
  </si>
  <si>
    <t>2年女子棒高跳</t>
  </si>
  <si>
    <t>2年女子三段跳</t>
  </si>
  <si>
    <t>2年女子ジャベリックスロー</t>
  </si>
  <si>
    <t>2年女子四種競技</t>
  </si>
  <si>
    <t>3年女子150m</t>
  </si>
  <si>
    <t>3年女子300m</t>
  </si>
  <si>
    <t>3年女子400m</t>
  </si>
  <si>
    <t>3年女子1000m</t>
  </si>
  <si>
    <t>3年女子2000m</t>
  </si>
  <si>
    <t>3年女子4X100mR</t>
  </si>
  <si>
    <t>3年女子棒高跳</t>
  </si>
  <si>
    <t>3年女子三段跳</t>
  </si>
  <si>
    <t>3年女子ジャベリックスロー</t>
  </si>
  <si>
    <t>3年女子四種競技</t>
  </si>
  <si>
    <t>共通女子150m</t>
  </si>
  <si>
    <t>共通女子300m</t>
  </si>
  <si>
    <t>共通女子400m</t>
  </si>
  <si>
    <t>共通女子1000m</t>
  </si>
  <si>
    <t>共通女子2000m</t>
  </si>
  <si>
    <t>共通女子3000m</t>
  </si>
  <si>
    <t>共通女子4X100mR</t>
  </si>
  <si>
    <t>共通女子三段跳</t>
  </si>
  <si>
    <t>共通女子ジャベリックスロー</t>
  </si>
  <si>
    <t>中学女子150m</t>
  </si>
  <si>
    <t>中学女子300m</t>
  </si>
  <si>
    <t>中学女子1000m</t>
  </si>
  <si>
    <t>中学女子2000m</t>
  </si>
  <si>
    <t>中学女子4X100mR</t>
  </si>
  <si>
    <t>中学女子三段跳</t>
  </si>
  <si>
    <t>中学女子ジャベリックスロー</t>
  </si>
  <si>
    <t>女子三段跳</t>
    <phoneticPr fontId="5"/>
  </si>
  <si>
    <t>所属</t>
    <rPh sb="0" eb="2">
      <t>ショゾク</t>
    </rPh>
    <phoneticPr fontId="5"/>
  </si>
  <si>
    <t>中学校
義務教育学校</t>
    <rPh sb="0" eb="3">
      <t>チュウガッコウ</t>
    </rPh>
    <rPh sb="4" eb="6">
      <t>ギム</t>
    </rPh>
    <rPh sb="6" eb="8">
      <t>キョウイク</t>
    </rPh>
    <rPh sb="8" eb="10">
      <t>ガッコウ</t>
    </rPh>
    <phoneticPr fontId="5"/>
  </si>
  <si>
    <t>所属コード</t>
    <rPh sb="0" eb="2">
      <t>ショゾク</t>
    </rPh>
    <phoneticPr fontId="5"/>
  </si>
  <si>
    <t>学校所属地</t>
    <rPh sb="0" eb="2">
      <t>ガッコウ</t>
    </rPh>
    <rPh sb="2" eb="4">
      <t>ショゾク</t>
    </rPh>
    <rPh sb="4" eb="5">
      <t>チ</t>
    </rPh>
    <phoneticPr fontId="5"/>
  </si>
  <si>
    <t>中学校・義務教育学校名</t>
    <rPh sb="0" eb="3">
      <t>チュウガッコウ</t>
    </rPh>
    <rPh sb="4" eb="6">
      <t>ギム</t>
    </rPh>
    <rPh sb="6" eb="8">
      <t>キョウイク</t>
    </rPh>
    <rPh sb="8" eb="10">
      <t>ガッコウ</t>
    </rPh>
    <rPh sb="10" eb="11">
      <t>メイ</t>
    </rPh>
    <phoneticPr fontId="3"/>
  </si>
  <si>
    <t>男子100m</t>
    <phoneticPr fontId="5"/>
  </si>
  <si>
    <t>男子110mH</t>
  </si>
  <si>
    <t>男子110mJH</t>
  </si>
  <si>
    <t>男子砲丸投</t>
  </si>
  <si>
    <t>男子円盤投</t>
  </si>
  <si>
    <t>女子100mH</t>
  </si>
  <si>
    <t>女子100mYH</t>
  </si>
  <si>
    <t>女子砲丸投</t>
  </si>
  <si>
    <t>女子円盤投</t>
  </si>
  <si>
    <t>1年男子110mJH</t>
  </si>
  <si>
    <t>1年男子円盤投</t>
  </si>
  <si>
    <t>1年女子100mYH</t>
  </si>
  <si>
    <t>1年女子円盤投</t>
  </si>
  <si>
    <t>2年男子110mJH</t>
  </si>
  <si>
    <t>2年男子円盤投</t>
  </si>
  <si>
    <t>2年女子100mYH</t>
  </si>
  <si>
    <t>2年女子円盤投</t>
  </si>
  <si>
    <t>3年男子110mJH</t>
  </si>
  <si>
    <t>3年男子円盤投</t>
  </si>
  <si>
    <t>3年女子100mYH</t>
  </si>
  <si>
    <t>3年女子円盤投</t>
  </si>
  <si>
    <t>共通男子110mJH</t>
  </si>
  <si>
    <t>共通男子円盤投</t>
  </si>
  <si>
    <t>共通女子100mYH</t>
  </si>
  <si>
    <t>共通女子円盤投</t>
  </si>
  <si>
    <t>中学男子110mH</t>
  </si>
  <si>
    <t>中学男子110mJH</t>
  </si>
  <si>
    <t>中学男子砲丸投</t>
  </si>
  <si>
    <t>中学男子円盤投</t>
  </si>
  <si>
    <t>中学女子100mH</t>
  </si>
  <si>
    <t>中学女子100mYH</t>
  </si>
  <si>
    <t>中学女子砲丸投</t>
  </si>
  <si>
    <t>中学女子円盤投</t>
  </si>
  <si>
    <t>担当者名</t>
    <rPh sb="0" eb="3">
      <t>タントウシャ</t>
    </rPh>
    <rPh sb="3" eb="4">
      <t>メイ</t>
    </rPh>
    <phoneticPr fontId="5"/>
  </si>
  <si>
    <t>所属</t>
    <rPh sb="0" eb="2">
      <t>ショゾク</t>
    </rPh>
    <phoneticPr fontId="3"/>
  </si>
  <si>
    <t>学校名略称</t>
    <rPh sb="0" eb="3">
      <t>ガッコウメイ</t>
    </rPh>
    <rPh sb="3" eb="5">
      <t>リャクショウ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</si>
</sst>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3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u/>
      <sz val="11"/>
      <color indexed="12"/>
      <name val="ＭＳ Ｐゴシック"/>
      <family val="3"/>
    </font>
    <font>
      <sz val="11"/>
      <color theme="0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0"/>
      <color rgb="FFFF0000"/>
      <name val="ＭＳ Ｐゴシック"/>
      <family val="3"/>
    </font>
    <font>
      <sz val="10"/>
      <color rgb="FFFF0000"/>
      <name val="ＭＳ Ｐゴシック"/>
      <family val="3"/>
      <charset val="128"/>
    </font>
    <font>
      <b/>
      <sz val="11"/>
      <color theme="0"/>
      <name val="ＭＳ Ｐゴシック"/>
      <family val="3"/>
    </font>
    <font>
      <b/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0F8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6" fillId="0" borderId="0" xfId="0" applyFont="1" applyAlignment="1">
      <alignment shrinkToFi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vertical="center" shrinkToFit="1"/>
    </xf>
    <xf numFmtId="176" fontId="6" fillId="0" borderId="0" xfId="0" applyNumberFormat="1" applyFont="1" applyAlignment="1">
      <alignment vertical="center" shrinkToFit="1"/>
    </xf>
    <xf numFmtId="0" fontId="7" fillId="0" borderId="0" xfId="0" applyFont="1" applyAlignment="1">
      <alignment vertical="center" shrinkToFit="1"/>
    </xf>
    <xf numFmtId="176" fontId="8" fillId="0" borderId="0" xfId="0" applyNumberFormat="1" applyFont="1" applyAlignment="1">
      <alignment vertical="center" shrinkToFit="1"/>
    </xf>
    <xf numFmtId="0" fontId="6" fillId="3" borderId="0" xfId="0" applyFont="1" applyFill="1" applyAlignment="1">
      <alignment vertical="center" shrinkToFit="1"/>
    </xf>
    <xf numFmtId="0" fontId="6" fillId="4" borderId="0" xfId="0" applyFont="1" applyFill="1" applyAlignment="1">
      <alignment vertical="center" shrinkToFit="1"/>
    </xf>
    <xf numFmtId="0" fontId="6" fillId="5" borderId="0" xfId="0" applyFont="1" applyFill="1" applyAlignment="1">
      <alignment vertical="center" shrinkToFit="1"/>
    </xf>
    <xf numFmtId="176" fontId="6" fillId="5" borderId="0" xfId="0" applyNumberFormat="1" applyFont="1" applyFill="1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10" fillId="6" borderId="1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49" fontId="0" fillId="2" borderId="1" xfId="0" applyNumberFormat="1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9" fillId="7" borderId="6" xfId="0" applyFont="1" applyFill="1" applyBorder="1" applyAlignment="1">
      <alignment horizontal="center" vertical="center" shrinkToFit="1"/>
    </xf>
    <xf numFmtId="0" fontId="9" fillId="7" borderId="0" xfId="0" applyFont="1" applyFill="1" applyAlignment="1">
      <alignment horizontal="center" vertical="center" shrinkToFit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10" fillId="7" borderId="5" xfId="0" applyFont="1" applyFill="1" applyBorder="1" applyAlignment="1">
      <alignment horizontal="center" vertical="center" shrinkToFit="1"/>
    </xf>
    <xf numFmtId="0" fontId="10" fillId="7" borderId="8" xfId="0" applyFont="1" applyFill="1" applyBorder="1" applyAlignment="1">
      <alignment horizontal="center" vertical="center" shrinkToFit="1"/>
    </xf>
    <xf numFmtId="0" fontId="10" fillId="7" borderId="7" xfId="0" applyFont="1" applyFill="1" applyBorder="1" applyAlignment="1">
      <alignment horizontal="center" vertical="center" shrinkToFit="1"/>
    </xf>
    <xf numFmtId="0" fontId="10" fillId="7" borderId="9" xfId="0" applyFont="1" applyFill="1" applyBorder="1" applyAlignment="1">
      <alignment horizontal="center" vertical="center" shrinkToFit="1"/>
    </xf>
    <xf numFmtId="0" fontId="10" fillId="7" borderId="1" xfId="0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0" fontId="10" fillId="6" borderId="2" xfId="0" applyFont="1" applyFill="1" applyBorder="1" applyAlignment="1">
      <alignment horizontal="center" vertical="center" shrinkToFit="1"/>
    </xf>
    <xf numFmtId="0" fontId="10" fillId="6" borderId="4" xfId="0" applyFont="1" applyFill="1" applyBorder="1" applyAlignment="1">
      <alignment horizontal="center" vertical="center" shrinkToFit="1"/>
    </xf>
    <xf numFmtId="0" fontId="10" fillId="6" borderId="1" xfId="0" applyFont="1" applyFill="1" applyBorder="1" applyAlignment="1">
      <alignment horizontal="center" vertical="center" wrapText="1" shrinkToFit="1"/>
    </xf>
    <xf numFmtId="0" fontId="10" fillId="6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0" fillId="6" borderId="3" xfId="0" applyFont="1" applyFill="1" applyBorder="1" applyAlignment="1">
      <alignment horizontal="center" vertical="center" shrinkToFit="1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>
      <alignment horizontal="center" vertical="center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1">
    <dxf>
      <font>
        <color rgb="FFFF0000"/>
      </font>
    </dxf>
  </dxfs>
  <tableStyles count="0" defaultTableStyle="TableStyleMedium9" defaultPivotStyle="PivotStyleLight16"/>
  <colors>
    <mruColors>
      <color rgb="FFF0F8F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97"/>
  <sheetViews>
    <sheetView showGridLines="0" tabSelected="1" zoomScaleNormal="100" workbookViewId="0">
      <pane ySplit="6" topLeftCell="A7" activePane="bottomLeft" state="frozen"/>
      <selection pane="bottomLeft" activeCell="M3" sqref="M3"/>
    </sheetView>
  </sheetViews>
  <sheetFormatPr defaultColWidth="0" defaultRowHeight="0" customHeight="1" zeroHeight="1" x14ac:dyDescent="0.15"/>
  <cols>
    <col min="1" max="1" width="5.75" style="1" bestFit="1" customWidth="1"/>
    <col min="2" max="2" width="14.125" style="1" bestFit="1" customWidth="1"/>
    <col min="3" max="3" width="4.625" style="1" customWidth="1"/>
    <col min="4" max="4" width="9.625" style="2" customWidth="1"/>
    <col min="5" max="6" width="14.125" style="2" customWidth="1"/>
    <col min="7" max="8" width="3.625" style="2" customWidth="1"/>
    <col min="9" max="9" width="12.875" style="2" bestFit="1" customWidth="1"/>
    <col min="10" max="10" width="5.625" style="1" bestFit="1" customWidth="1"/>
    <col min="11" max="12" width="3.625" style="1" customWidth="1"/>
    <col min="13" max="13" width="12.875" style="14" customWidth="1"/>
    <col min="14" max="14" width="1.625" style="1" customWidth="1"/>
    <col min="15" max="26" width="0" style="1" hidden="1" customWidth="1"/>
    <col min="27" max="16384" width="10" style="1" hidden="1"/>
  </cols>
  <sheetData>
    <row r="1" spans="1:14" ht="18.75" customHeight="1" x14ac:dyDescent="0.15">
      <c r="A1" s="22" t="s">
        <v>472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4" ht="18.75" customHeight="1" x14ac:dyDescent="0.15">
      <c r="A2" s="29" t="s">
        <v>781</v>
      </c>
      <c r="B2" s="33" t="s">
        <v>782</v>
      </c>
      <c r="C2" s="31" t="s">
        <v>783</v>
      </c>
      <c r="D2" s="32"/>
      <c r="E2" s="16" t="s">
        <v>784</v>
      </c>
      <c r="F2" s="31" t="s">
        <v>785</v>
      </c>
      <c r="G2" s="38"/>
      <c r="H2" s="38"/>
      <c r="I2" s="38"/>
      <c r="J2" s="38"/>
      <c r="K2" s="38"/>
      <c r="L2" s="32"/>
      <c r="M2" s="16" t="s">
        <v>821</v>
      </c>
    </row>
    <row r="3" spans="1:14" ht="18.75" customHeight="1" x14ac:dyDescent="0.15">
      <c r="A3" s="29"/>
      <c r="B3" s="34"/>
      <c r="C3" s="39"/>
      <c r="D3" s="40"/>
      <c r="E3" s="15" t="str">
        <f>IF(C3="","",VLOOKUP(C3,所属コード表!$A$2:$E$166,5,FALSE))</f>
        <v/>
      </c>
      <c r="F3" s="35" t="str">
        <f>IF(C3="","",VLOOKUP(C3,所属コード表!$A$2:$E$166,2,FALSE))</f>
        <v/>
      </c>
      <c r="G3" s="36"/>
      <c r="H3" s="36"/>
      <c r="I3" s="36"/>
      <c r="J3" s="36"/>
      <c r="K3" s="36"/>
      <c r="L3" s="37"/>
      <c r="M3" s="15" t="str">
        <f>IF(C3="","",VLOOKUP(C3,所属コード表!$A$2:$E$166,4,FALSE))</f>
        <v/>
      </c>
    </row>
    <row r="4" spans="1:14" ht="18.75" customHeight="1" x14ac:dyDescent="0.15">
      <c r="A4" s="30" t="s">
        <v>534</v>
      </c>
      <c r="B4" s="30"/>
      <c r="C4" s="24"/>
      <c r="D4" s="24"/>
      <c r="E4" s="24"/>
      <c r="F4" s="29" t="s">
        <v>819</v>
      </c>
      <c r="G4" s="29"/>
      <c r="H4" s="24"/>
      <c r="I4" s="24"/>
      <c r="J4" s="24"/>
      <c r="K4" s="24"/>
      <c r="L4" s="24"/>
      <c r="M4" s="24"/>
    </row>
    <row r="5" spans="1:14" ht="18.75" customHeight="1" x14ac:dyDescent="0.15">
      <c r="A5" s="25" t="s">
        <v>79</v>
      </c>
      <c r="B5" s="26"/>
      <c r="C5" s="41" t="s">
        <v>161</v>
      </c>
      <c r="D5" s="41" t="s">
        <v>619</v>
      </c>
      <c r="E5" s="41" t="s">
        <v>626</v>
      </c>
      <c r="F5" s="41" t="s">
        <v>437</v>
      </c>
      <c r="G5" s="41" t="s">
        <v>466</v>
      </c>
      <c r="H5" s="41" t="s">
        <v>394</v>
      </c>
      <c r="I5" s="41" t="s">
        <v>622</v>
      </c>
      <c r="J5" s="41" t="s">
        <v>623</v>
      </c>
      <c r="K5" s="41"/>
      <c r="L5" s="41"/>
      <c r="M5" s="21" t="s">
        <v>820</v>
      </c>
    </row>
    <row r="6" spans="1:14" s="2" customFormat="1" ht="18.75" customHeight="1" x14ac:dyDescent="0.15">
      <c r="A6" s="27"/>
      <c r="B6" s="28"/>
      <c r="C6" s="41"/>
      <c r="D6" s="41"/>
      <c r="E6" s="41"/>
      <c r="F6" s="41"/>
      <c r="G6" s="41"/>
      <c r="H6" s="41"/>
      <c r="I6" s="41"/>
      <c r="J6" s="17" t="s">
        <v>624</v>
      </c>
      <c r="K6" s="17" t="s">
        <v>625</v>
      </c>
      <c r="L6" s="17" t="s">
        <v>340</v>
      </c>
      <c r="M6" s="21"/>
      <c r="N6" s="1"/>
    </row>
    <row r="7" spans="1:14" ht="18.75" customHeight="1" x14ac:dyDescent="0.15">
      <c r="C7" s="3">
        <v>1</v>
      </c>
      <c r="D7" s="18"/>
      <c r="E7" s="18"/>
      <c r="F7" s="18"/>
      <c r="G7" s="18"/>
      <c r="H7" s="18"/>
      <c r="I7" s="19"/>
      <c r="J7" s="18"/>
      <c r="K7" s="18"/>
      <c r="L7" s="18"/>
      <c r="M7" s="20" t="str">
        <f>IF(D7="","",$M$3)</f>
        <v/>
      </c>
    </row>
    <row r="8" spans="1:14" ht="18.75" customHeight="1" x14ac:dyDescent="0.15">
      <c r="C8" s="3">
        <v>2</v>
      </c>
      <c r="D8" s="18"/>
      <c r="E8" s="18"/>
      <c r="F8" s="18"/>
      <c r="G8" s="18"/>
      <c r="H8" s="18"/>
      <c r="I8" s="19"/>
      <c r="J8" s="18"/>
      <c r="K8" s="18"/>
      <c r="L8" s="18"/>
      <c r="M8" s="20" t="str">
        <f t="shared" ref="M8:M71" si="0">IF(D8="","",$M$3)</f>
        <v/>
      </c>
    </row>
    <row r="9" spans="1:14" ht="18.75" customHeight="1" x14ac:dyDescent="0.15">
      <c r="C9" s="3">
        <v>3</v>
      </c>
      <c r="D9" s="18"/>
      <c r="E9" s="18"/>
      <c r="F9" s="18"/>
      <c r="G9" s="18"/>
      <c r="H9" s="18"/>
      <c r="I9" s="19"/>
      <c r="J9" s="18"/>
      <c r="K9" s="18"/>
      <c r="L9" s="18"/>
      <c r="M9" s="20" t="str">
        <f t="shared" si="0"/>
        <v/>
      </c>
    </row>
    <row r="10" spans="1:14" ht="18.75" customHeight="1" x14ac:dyDescent="0.15">
      <c r="C10" s="3">
        <v>4</v>
      </c>
      <c r="D10" s="18"/>
      <c r="E10" s="18"/>
      <c r="F10" s="18"/>
      <c r="G10" s="18"/>
      <c r="H10" s="18"/>
      <c r="I10" s="19"/>
      <c r="J10" s="18"/>
      <c r="K10" s="18"/>
      <c r="L10" s="18"/>
      <c r="M10" s="20" t="str">
        <f t="shared" si="0"/>
        <v/>
      </c>
    </row>
    <row r="11" spans="1:14" ht="18.75" customHeight="1" x14ac:dyDescent="0.15">
      <c r="C11" s="3">
        <v>5</v>
      </c>
      <c r="D11" s="18"/>
      <c r="E11" s="18"/>
      <c r="F11" s="18"/>
      <c r="G11" s="18"/>
      <c r="H11" s="18"/>
      <c r="I11" s="19"/>
      <c r="J11" s="18"/>
      <c r="K11" s="18"/>
      <c r="L11" s="18"/>
      <c r="M11" s="20" t="str">
        <f t="shared" si="0"/>
        <v/>
      </c>
    </row>
    <row r="12" spans="1:14" ht="18.75" customHeight="1" x14ac:dyDescent="0.15">
      <c r="C12" s="3">
        <v>6</v>
      </c>
      <c r="D12" s="18"/>
      <c r="E12" s="18"/>
      <c r="F12" s="18"/>
      <c r="G12" s="18"/>
      <c r="H12" s="18"/>
      <c r="I12" s="19"/>
      <c r="J12" s="18"/>
      <c r="K12" s="18"/>
      <c r="L12" s="18"/>
      <c r="M12" s="20" t="str">
        <f t="shared" si="0"/>
        <v/>
      </c>
    </row>
    <row r="13" spans="1:14" ht="18.75" customHeight="1" x14ac:dyDescent="0.15">
      <c r="C13" s="3">
        <v>7</v>
      </c>
      <c r="D13" s="18"/>
      <c r="E13" s="18"/>
      <c r="F13" s="18"/>
      <c r="G13" s="18"/>
      <c r="H13" s="18"/>
      <c r="I13" s="19"/>
      <c r="J13" s="18"/>
      <c r="K13" s="18"/>
      <c r="L13" s="18"/>
      <c r="M13" s="20" t="str">
        <f t="shared" si="0"/>
        <v/>
      </c>
    </row>
    <row r="14" spans="1:14" ht="18.75" customHeight="1" x14ac:dyDescent="0.15">
      <c r="C14" s="3">
        <v>8</v>
      </c>
      <c r="D14" s="18"/>
      <c r="E14" s="18"/>
      <c r="F14" s="18"/>
      <c r="G14" s="18"/>
      <c r="H14" s="18"/>
      <c r="I14" s="19"/>
      <c r="J14" s="18"/>
      <c r="K14" s="18"/>
      <c r="L14" s="18"/>
      <c r="M14" s="20" t="str">
        <f t="shared" si="0"/>
        <v/>
      </c>
    </row>
    <row r="15" spans="1:14" ht="18.75" customHeight="1" x14ac:dyDescent="0.15">
      <c r="C15" s="3">
        <v>9</v>
      </c>
      <c r="D15" s="18"/>
      <c r="E15" s="18"/>
      <c r="F15" s="18"/>
      <c r="G15" s="18"/>
      <c r="H15" s="18"/>
      <c r="I15" s="19"/>
      <c r="J15" s="18"/>
      <c r="K15" s="18"/>
      <c r="L15" s="18"/>
      <c r="M15" s="20" t="str">
        <f t="shared" si="0"/>
        <v/>
      </c>
    </row>
    <row r="16" spans="1:14" ht="18.75" customHeight="1" x14ac:dyDescent="0.15">
      <c r="C16" s="3">
        <v>10</v>
      </c>
      <c r="D16" s="18"/>
      <c r="E16" s="18"/>
      <c r="F16" s="18"/>
      <c r="G16" s="18"/>
      <c r="H16" s="18"/>
      <c r="I16" s="19"/>
      <c r="J16" s="18"/>
      <c r="K16" s="18"/>
      <c r="L16" s="18"/>
      <c r="M16" s="20" t="str">
        <f t="shared" si="0"/>
        <v/>
      </c>
    </row>
    <row r="17" spans="3:13" ht="18.75" customHeight="1" x14ac:dyDescent="0.15">
      <c r="C17" s="3">
        <v>11</v>
      </c>
      <c r="D17" s="18"/>
      <c r="E17" s="18"/>
      <c r="F17" s="18"/>
      <c r="G17" s="18"/>
      <c r="H17" s="18"/>
      <c r="I17" s="19"/>
      <c r="J17" s="18"/>
      <c r="K17" s="18"/>
      <c r="L17" s="18"/>
      <c r="M17" s="20" t="str">
        <f t="shared" si="0"/>
        <v/>
      </c>
    </row>
    <row r="18" spans="3:13" ht="18.75" customHeight="1" x14ac:dyDescent="0.15">
      <c r="C18" s="3">
        <v>12</v>
      </c>
      <c r="D18" s="18"/>
      <c r="E18" s="18"/>
      <c r="F18" s="18"/>
      <c r="G18" s="18"/>
      <c r="H18" s="18"/>
      <c r="I18" s="19"/>
      <c r="J18" s="18"/>
      <c r="K18" s="18"/>
      <c r="L18" s="18"/>
      <c r="M18" s="20" t="str">
        <f t="shared" si="0"/>
        <v/>
      </c>
    </row>
    <row r="19" spans="3:13" ht="18.75" customHeight="1" x14ac:dyDescent="0.15">
      <c r="C19" s="3">
        <v>13</v>
      </c>
      <c r="D19" s="18"/>
      <c r="E19" s="18"/>
      <c r="F19" s="18"/>
      <c r="G19" s="18"/>
      <c r="H19" s="18"/>
      <c r="I19" s="19"/>
      <c r="J19" s="18"/>
      <c r="K19" s="18"/>
      <c r="L19" s="18"/>
      <c r="M19" s="20" t="str">
        <f t="shared" si="0"/>
        <v/>
      </c>
    </row>
    <row r="20" spans="3:13" ht="18.75" customHeight="1" x14ac:dyDescent="0.15">
      <c r="C20" s="3">
        <v>14</v>
      </c>
      <c r="D20" s="18"/>
      <c r="E20" s="18"/>
      <c r="F20" s="18"/>
      <c r="G20" s="18"/>
      <c r="H20" s="18"/>
      <c r="I20" s="19"/>
      <c r="J20" s="18"/>
      <c r="K20" s="18"/>
      <c r="L20" s="18"/>
      <c r="M20" s="20" t="str">
        <f t="shared" si="0"/>
        <v/>
      </c>
    </row>
    <row r="21" spans="3:13" ht="18.75" customHeight="1" x14ac:dyDescent="0.15">
      <c r="C21" s="3">
        <v>15</v>
      </c>
      <c r="D21" s="18"/>
      <c r="E21" s="18"/>
      <c r="F21" s="18"/>
      <c r="G21" s="18"/>
      <c r="H21" s="18"/>
      <c r="I21" s="19"/>
      <c r="J21" s="18"/>
      <c r="K21" s="18"/>
      <c r="L21" s="18"/>
      <c r="M21" s="20" t="str">
        <f t="shared" si="0"/>
        <v/>
      </c>
    </row>
    <row r="22" spans="3:13" ht="18.75" customHeight="1" x14ac:dyDescent="0.15">
      <c r="C22" s="3">
        <v>16</v>
      </c>
      <c r="D22" s="18"/>
      <c r="E22" s="18"/>
      <c r="F22" s="18"/>
      <c r="G22" s="18"/>
      <c r="H22" s="18"/>
      <c r="I22" s="19"/>
      <c r="J22" s="18"/>
      <c r="K22" s="18"/>
      <c r="L22" s="18"/>
      <c r="M22" s="20" t="str">
        <f t="shared" si="0"/>
        <v/>
      </c>
    </row>
    <row r="23" spans="3:13" ht="18.75" customHeight="1" x14ac:dyDescent="0.15">
      <c r="C23" s="3">
        <v>17</v>
      </c>
      <c r="D23" s="18"/>
      <c r="E23" s="18"/>
      <c r="F23" s="18"/>
      <c r="G23" s="18"/>
      <c r="H23" s="18"/>
      <c r="I23" s="19"/>
      <c r="J23" s="18"/>
      <c r="K23" s="18"/>
      <c r="L23" s="18"/>
      <c r="M23" s="20" t="str">
        <f t="shared" si="0"/>
        <v/>
      </c>
    </row>
    <row r="24" spans="3:13" ht="18.75" customHeight="1" x14ac:dyDescent="0.15">
      <c r="C24" s="3">
        <v>18</v>
      </c>
      <c r="D24" s="18"/>
      <c r="E24" s="18"/>
      <c r="F24" s="18"/>
      <c r="G24" s="18"/>
      <c r="H24" s="18"/>
      <c r="I24" s="19"/>
      <c r="J24" s="18"/>
      <c r="K24" s="18"/>
      <c r="L24" s="18"/>
      <c r="M24" s="20" t="str">
        <f t="shared" si="0"/>
        <v/>
      </c>
    </row>
    <row r="25" spans="3:13" ht="18.75" customHeight="1" x14ac:dyDescent="0.15">
      <c r="C25" s="3">
        <v>19</v>
      </c>
      <c r="D25" s="18"/>
      <c r="E25" s="18"/>
      <c r="F25" s="18"/>
      <c r="G25" s="18"/>
      <c r="H25" s="18"/>
      <c r="I25" s="19"/>
      <c r="J25" s="18"/>
      <c r="K25" s="18"/>
      <c r="L25" s="18"/>
      <c r="M25" s="20" t="str">
        <f t="shared" si="0"/>
        <v/>
      </c>
    </row>
    <row r="26" spans="3:13" ht="18.75" customHeight="1" x14ac:dyDescent="0.15">
      <c r="C26" s="3">
        <v>20</v>
      </c>
      <c r="D26" s="18"/>
      <c r="E26" s="18"/>
      <c r="F26" s="18"/>
      <c r="G26" s="18"/>
      <c r="H26" s="18"/>
      <c r="I26" s="19"/>
      <c r="J26" s="18"/>
      <c r="K26" s="18"/>
      <c r="L26" s="18"/>
      <c r="M26" s="20" t="str">
        <f t="shared" si="0"/>
        <v/>
      </c>
    </row>
    <row r="27" spans="3:13" ht="18.75" customHeight="1" x14ac:dyDescent="0.15">
      <c r="C27" s="3">
        <v>21</v>
      </c>
      <c r="D27" s="18"/>
      <c r="E27" s="18"/>
      <c r="F27" s="18"/>
      <c r="G27" s="18"/>
      <c r="H27" s="18"/>
      <c r="I27" s="19"/>
      <c r="J27" s="18"/>
      <c r="K27" s="18"/>
      <c r="L27" s="18"/>
      <c r="M27" s="20" t="str">
        <f t="shared" si="0"/>
        <v/>
      </c>
    </row>
    <row r="28" spans="3:13" ht="18.75" customHeight="1" x14ac:dyDescent="0.15">
      <c r="C28" s="3">
        <v>22</v>
      </c>
      <c r="D28" s="18"/>
      <c r="E28" s="18"/>
      <c r="F28" s="18"/>
      <c r="G28" s="18"/>
      <c r="H28" s="18"/>
      <c r="I28" s="19"/>
      <c r="J28" s="18"/>
      <c r="K28" s="18"/>
      <c r="L28" s="18"/>
      <c r="M28" s="20" t="str">
        <f t="shared" si="0"/>
        <v/>
      </c>
    </row>
    <row r="29" spans="3:13" ht="18.75" customHeight="1" x14ac:dyDescent="0.15">
      <c r="C29" s="3">
        <v>23</v>
      </c>
      <c r="D29" s="18"/>
      <c r="E29" s="18"/>
      <c r="F29" s="18"/>
      <c r="G29" s="18"/>
      <c r="H29" s="18"/>
      <c r="I29" s="19"/>
      <c r="J29" s="18"/>
      <c r="K29" s="18"/>
      <c r="L29" s="18"/>
      <c r="M29" s="20" t="str">
        <f t="shared" si="0"/>
        <v/>
      </c>
    </row>
    <row r="30" spans="3:13" ht="18.75" customHeight="1" x14ac:dyDescent="0.15">
      <c r="C30" s="3">
        <v>24</v>
      </c>
      <c r="D30" s="18"/>
      <c r="E30" s="18"/>
      <c r="F30" s="18"/>
      <c r="G30" s="18"/>
      <c r="H30" s="18"/>
      <c r="I30" s="19"/>
      <c r="J30" s="18"/>
      <c r="K30" s="18"/>
      <c r="L30" s="18"/>
      <c r="M30" s="20" t="str">
        <f t="shared" si="0"/>
        <v/>
      </c>
    </row>
    <row r="31" spans="3:13" ht="18.75" customHeight="1" x14ac:dyDescent="0.15">
      <c r="C31" s="3">
        <v>25</v>
      </c>
      <c r="D31" s="18"/>
      <c r="E31" s="18"/>
      <c r="F31" s="18"/>
      <c r="G31" s="18"/>
      <c r="H31" s="18"/>
      <c r="I31" s="19"/>
      <c r="J31" s="18"/>
      <c r="K31" s="18"/>
      <c r="L31" s="18"/>
      <c r="M31" s="20" t="str">
        <f t="shared" si="0"/>
        <v/>
      </c>
    </row>
    <row r="32" spans="3:13" ht="18.75" customHeight="1" x14ac:dyDescent="0.15">
      <c r="C32" s="3">
        <v>26</v>
      </c>
      <c r="D32" s="18"/>
      <c r="E32" s="18"/>
      <c r="F32" s="18"/>
      <c r="G32" s="18"/>
      <c r="H32" s="18"/>
      <c r="I32" s="19"/>
      <c r="J32" s="18"/>
      <c r="K32" s="18"/>
      <c r="L32" s="18"/>
      <c r="M32" s="20" t="str">
        <f t="shared" si="0"/>
        <v/>
      </c>
    </row>
    <row r="33" spans="3:13" ht="18.75" customHeight="1" x14ac:dyDescent="0.15">
      <c r="C33" s="3">
        <v>27</v>
      </c>
      <c r="D33" s="18"/>
      <c r="E33" s="18"/>
      <c r="F33" s="18"/>
      <c r="G33" s="18"/>
      <c r="H33" s="18"/>
      <c r="I33" s="19"/>
      <c r="J33" s="18"/>
      <c r="K33" s="18"/>
      <c r="L33" s="18"/>
      <c r="M33" s="20" t="str">
        <f t="shared" si="0"/>
        <v/>
      </c>
    </row>
    <row r="34" spans="3:13" ht="18.75" customHeight="1" x14ac:dyDescent="0.15">
      <c r="C34" s="3">
        <v>28</v>
      </c>
      <c r="D34" s="18"/>
      <c r="E34" s="18"/>
      <c r="F34" s="18"/>
      <c r="G34" s="18"/>
      <c r="H34" s="18"/>
      <c r="I34" s="19"/>
      <c r="J34" s="18"/>
      <c r="K34" s="18"/>
      <c r="L34" s="18"/>
      <c r="M34" s="20" t="str">
        <f t="shared" si="0"/>
        <v/>
      </c>
    </row>
    <row r="35" spans="3:13" ht="18.75" customHeight="1" x14ac:dyDescent="0.15">
      <c r="C35" s="3">
        <v>29</v>
      </c>
      <c r="D35" s="18"/>
      <c r="E35" s="18"/>
      <c r="F35" s="18"/>
      <c r="G35" s="18"/>
      <c r="H35" s="18"/>
      <c r="I35" s="19"/>
      <c r="J35" s="18"/>
      <c r="K35" s="18"/>
      <c r="L35" s="18"/>
      <c r="M35" s="20" t="str">
        <f t="shared" si="0"/>
        <v/>
      </c>
    </row>
    <row r="36" spans="3:13" ht="18.75" customHeight="1" x14ac:dyDescent="0.15">
      <c r="C36" s="3">
        <v>30</v>
      </c>
      <c r="D36" s="18"/>
      <c r="E36" s="18"/>
      <c r="F36" s="18"/>
      <c r="G36" s="18"/>
      <c r="H36" s="18"/>
      <c r="I36" s="19"/>
      <c r="J36" s="18"/>
      <c r="K36" s="18"/>
      <c r="L36" s="18"/>
      <c r="M36" s="20" t="str">
        <f t="shared" si="0"/>
        <v/>
      </c>
    </row>
    <row r="37" spans="3:13" ht="18.75" customHeight="1" x14ac:dyDescent="0.15">
      <c r="C37" s="3">
        <v>31</v>
      </c>
      <c r="D37" s="18"/>
      <c r="E37" s="18"/>
      <c r="F37" s="18"/>
      <c r="G37" s="18"/>
      <c r="H37" s="18"/>
      <c r="I37" s="19"/>
      <c r="J37" s="18"/>
      <c r="K37" s="18"/>
      <c r="L37" s="18"/>
      <c r="M37" s="20" t="str">
        <f t="shared" si="0"/>
        <v/>
      </c>
    </row>
    <row r="38" spans="3:13" ht="18.75" customHeight="1" x14ac:dyDescent="0.15">
      <c r="C38" s="3">
        <v>32</v>
      </c>
      <c r="D38" s="18"/>
      <c r="E38" s="18"/>
      <c r="F38" s="18"/>
      <c r="G38" s="18"/>
      <c r="H38" s="18"/>
      <c r="I38" s="19"/>
      <c r="J38" s="18"/>
      <c r="K38" s="18"/>
      <c r="L38" s="18"/>
      <c r="M38" s="20" t="str">
        <f t="shared" si="0"/>
        <v/>
      </c>
    </row>
    <row r="39" spans="3:13" ht="18.75" customHeight="1" x14ac:dyDescent="0.15">
      <c r="C39" s="3">
        <v>33</v>
      </c>
      <c r="D39" s="18"/>
      <c r="E39" s="18"/>
      <c r="F39" s="18"/>
      <c r="G39" s="18"/>
      <c r="H39" s="18"/>
      <c r="I39" s="19"/>
      <c r="J39" s="18"/>
      <c r="K39" s="18"/>
      <c r="L39" s="18"/>
      <c r="M39" s="20" t="str">
        <f t="shared" si="0"/>
        <v/>
      </c>
    </row>
    <row r="40" spans="3:13" ht="18.75" customHeight="1" x14ac:dyDescent="0.15">
      <c r="C40" s="3">
        <v>34</v>
      </c>
      <c r="D40" s="18"/>
      <c r="E40" s="18"/>
      <c r="F40" s="18"/>
      <c r="G40" s="18"/>
      <c r="H40" s="18"/>
      <c r="I40" s="19"/>
      <c r="J40" s="18"/>
      <c r="K40" s="18"/>
      <c r="L40" s="18"/>
      <c r="M40" s="20" t="str">
        <f t="shared" si="0"/>
        <v/>
      </c>
    </row>
    <row r="41" spans="3:13" ht="18.75" customHeight="1" x14ac:dyDescent="0.15">
      <c r="C41" s="3">
        <v>35</v>
      </c>
      <c r="D41" s="18"/>
      <c r="E41" s="18"/>
      <c r="F41" s="18"/>
      <c r="G41" s="18"/>
      <c r="H41" s="18"/>
      <c r="I41" s="19"/>
      <c r="J41" s="18"/>
      <c r="K41" s="18"/>
      <c r="L41" s="18"/>
      <c r="M41" s="20" t="str">
        <f t="shared" si="0"/>
        <v/>
      </c>
    </row>
    <row r="42" spans="3:13" ht="18.75" customHeight="1" x14ac:dyDescent="0.15">
      <c r="C42" s="3">
        <v>36</v>
      </c>
      <c r="D42" s="18"/>
      <c r="E42" s="18"/>
      <c r="F42" s="18"/>
      <c r="G42" s="18"/>
      <c r="H42" s="18"/>
      <c r="I42" s="19"/>
      <c r="J42" s="18"/>
      <c r="K42" s="18"/>
      <c r="L42" s="18"/>
      <c r="M42" s="20" t="str">
        <f t="shared" si="0"/>
        <v/>
      </c>
    </row>
    <row r="43" spans="3:13" ht="18.75" customHeight="1" x14ac:dyDescent="0.15">
      <c r="C43" s="3">
        <v>37</v>
      </c>
      <c r="D43" s="18"/>
      <c r="E43" s="18"/>
      <c r="F43" s="18"/>
      <c r="G43" s="18"/>
      <c r="H43" s="18"/>
      <c r="I43" s="19"/>
      <c r="J43" s="18"/>
      <c r="K43" s="18"/>
      <c r="L43" s="18"/>
      <c r="M43" s="20" t="str">
        <f t="shared" si="0"/>
        <v/>
      </c>
    </row>
    <row r="44" spans="3:13" ht="18.75" customHeight="1" x14ac:dyDescent="0.15">
      <c r="C44" s="3">
        <v>38</v>
      </c>
      <c r="D44" s="18"/>
      <c r="E44" s="18"/>
      <c r="F44" s="18"/>
      <c r="G44" s="18"/>
      <c r="H44" s="18"/>
      <c r="I44" s="19"/>
      <c r="J44" s="18"/>
      <c r="K44" s="18"/>
      <c r="L44" s="18"/>
      <c r="M44" s="20" t="str">
        <f t="shared" si="0"/>
        <v/>
      </c>
    </row>
    <row r="45" spans="3:13" ht="18.75" customHeight="1" x14ac:dyDescent="0.15">
      <c r="C45" s="3">
        <v>39</v>
      </c>
      <c r="D45" s="18"/>
      <c r="E45" s="18"/>
      <c r="F45" s="18"/>
      <c r="G45" s="18"/>
      <c r="H45" s="18"/>
      <c r="I45" s="19"/>
      <c r="J45" s="18"/>
      <c r="K45" s="18"/>
      <c r="L45" s="18"/>
      <c r="M45" s="20" t="str">
        <f t="shared" si="0"/>
        <v/>
      </c>
    </row>
    <row r="46" spans="3:13" ht="18.75" customHeight="1" x14ac:dyDescent="0.15">
      <c r="C46" s="3">
        <v>40</v>
      </c>
      <c r="D46" s="18"/>
      <c r="E46" s="18"/>
      <c r="F46" s="18"/>
      <c r="G46" s="18"/>
      <c r="H46" s="18"/>
      <c r="I46" s="19"/>
      <c r="J46" s="18"/>
      <c r="K46" s="18"/>
      <c r="L46" s="18"/>
      <c r="M46" s="20" t="str">
        <f t="shared" si="0"/>
        <v/>
      </c>
    </row>
    <row r="47" spans="3:13" ht="18.75" customHeight="1" x14ac:dyDescent="0.15">
      <c r="C47" s="3">
        <v>41</v>
      </c>
      <c r="D47" s="18"/>
      <c r="E47" s="18"/>
      <c r="F47" s="18"/>
      <c r="G47" s="18"/>
      <c r="H47" s="18"/>
      <c r="I47" s="19"/>
      <c r="J47" s="18"/>
      <c r="K47" s="18"/>
      <c r="L47" s="18"/>
      <c r="M47" s="20" t="str">
        <f t="shared" si="0"/>
        <v/>
      </c>
    </row>
    <row r="48" spans="3:13" ht="18.75" customHeight="1" x14ac:dyDescent="0.15">
      <c r="C48" s="3">
        <v>42</v>
      </c>
      <c r="D48" s="18"/>
      <c r="E48" s="18"/>
      <c r="F48" s="18"/>
      <c r="G48" s="18"/>
      <c r="H48" s="18"/>
      <c r="I48" s="19"/>
      <c r="J48" s="18"/>
      <c r="K48" s="18"/>
      <c r="L48" s="18"/>
      <c r="M48" s="20" t="str">
        <f t="shared" si="0"/>
        <v/>
      </c>
    </row>
    <row r="49" spans="3:13" ht="18.75" customHeight="1" x14ac:dyDescent="0.15">
      <c r="C49" s="3">
        <v>43</v>
      </c>
      <c r="D49" s="18"/>
      <c r="E49" s="18"/>
      <c r="F49" s="18"/>
      <c r="G49" s="18"/>
      <c r="H49" s="18"/>
      <c r="I49" s="19"/>
      <c r="J49" s="18"/>
      <c r="K49" s="18"/>
      <c r="L49" s="18"/>
      <c r="M49" s="20" t="str">
        <f t="shared" si="0"/>
        <v/>
      </c>
    </row>
    <row r="50" spans="3:13" ht="18.75" customHeight="1" x14ac:dyDescent="0.15">
      <c r="C50" s="3">
        <v>44</v>
      </c>
      <c r="D50" s="18"/>
      <c r="E50" s="18"/>
      <c r="F50" s="18"/>
      <c r="G50" s="18"/>
      <c r="H50" s="18"/>
      <c r="I50" s="19"/>
      <c r="J50" s="18"/>
      <c r="K50" s="18"/>
      <c r="L50" s="18"/>
      <c r="M50" s="20" t="str">
        <f t="shared" si="0"/>
        <v/>
      </c>
    </row>
    <row r="51" spans="3:13" ht="18.75" customHeight="1" x14ac:dyDescent="0.15">
      <c r="C51" s="3">
        <v>45</v>
      </c>
      <c r="D51" s="18"/>
      <c r="E51" s="18"/>
      <c r="F51" s="18"/>
      <c r="G51" s="18"/>
      <c r="H51" s="18"/>
      <c r="I51" s="19"/>
      <c r="J51" s="18"/>
      <c r="K51" s="18"/>
      <c r="L51" s="18"/>
      <c r="M51" s="20" t="str">
        <f t="shared" si="0"/>
        <v/>
      </c>
    </row>
    <row r="52" spans="3:13" ht="18.75" customHeight="1" x14ac:dyDescent="0.15">
      <c r="C52" s="3">
        <v>46</v>
      </c>
      <c r="D52" s="18"/>
      <c r="E52" s="18"/>
      <c r="F52" s="18"/>
      <c r="G52" s="18"/>
      <c r="H52" s="18"/>
      <c r="I52" s="19"/>
      <c r="J52" s="18"/>
      <c r="K52" s="18"/>
      <c r="L52" s="18"/>
      <c r="M52" s="20" t="str">
        <f t="shared" si="0"/>
        <v/>
      </c>
    </row>
    <row r="53" spans="3:13" ht="18.75" customHeight="1" x14ac:dyDescent="0.15">
      <c r="C53" s="3">
        <v>47</v>
      </c>
      <c r="D53" s="18"/>
      <c r="E53" s="18"/>
      <c r="F53" s="18"/>
      <c r="G53" s="18"/>
      <c r="H53" s="18"/>
      <c r="I53" s="19"/>
      <c r="J53" s="18"/>
      <c r="K53" s="18"/>
      <c r="L53" s="18"/>
      <c r="M53" s="20" t="str">
        <f t="shared" si="0"/>
        <v/>
      </c>
    </row>
    <row r="54" spans="3:13" ht="18.75" customHeight="1" x14ac:dyDescent="0.15">
      <c r="C54" s="3">
        <v>48</v>
      </c>
      <c r="D54" s="18"/>
      <c r="E54" s="18"/>
      <c r="F54" s="18"/>
      <c r="G54" s="18"/>
      <c r="H54" s="18"/>
      <c r="I54" s="19"/>
      <c r="J54" s="18"/>
      <c r="K54" s="18"/>
      <c r="L54" s="18"/>
      <c r="M54" s="20" t="str">
        <f t="shared" si="0"/>
        <v/>
      </c>
    </row>
    <row r="55" spans="3:13" ht="18.75" customHeight="1" x14ac:dyDescent="0.15">
      <c r="C55" s="3">
        <v>49</v>
      </c>
      <c r="D55" s="18"/>
      <c r="E55" s="18"/>
      <c r="F55" s="18"/>
      <c r="G55" s="18"/>
      <c r="H55" s="18"/>
      <c r="I55" s="19"/>
      <c r="J55" s="18"/>
      <c r="K55" s="18"/>
      <c r="L55" s="18"/>
      <c r="M55" s="20" t="str">
        <f t="shared" si="0"/>
        <v/>
      </c>
    </row>
    <row r="56" spans="3:13" ht="18.75" customHeight="1" x14ac:dyDescent="0.15">
      <c r="C56" s="3">
        <v>50</v>
      </c>
      <c r="D56" s="18"/>
      <c r="E56" s="18"/>
      <c r="F56" s="18"/>
      <c r="G56" s="18"/>
      <c r="H56" s="18"/>
      <c r="I56" s="19"/>
      <c r="J56" s="18"/>
      <c r="K56" s="18"/>
      <c r="L56" s="18"/>
      <c r="M56" s="20" t="str">
        <f t="shared" si="0"/>
        <v/>
      </c>
    </row>
    <row r="57" spans="3:13" ht="18.75" customHeight="1" x14ac:dyDescent="0.15">
      <c r="C57" s="3">
        <v>51</v>
      </c>
      <c r="D57" s="18"/>
      <c r="E57" s="18"/>
      <c r="F57" s="18"/>
      <c r="G57" s="18"/>
      <c r="H57" s="18"/>
      <c r="I57" s="19"/>
      <c r="J57" s="18"/>
      <c r="K57" s="18"/>
      <c r="L57" s="18"/>
      <c r="M57" s="20" t="str">
        <f t="shared" si="0"/>
        <v/>
      </c>
    </row>
    <row r="58" spans="3:13" ht="18.75" customHeight="1" x14ac:dyDescent="0.15">
      <c r="C58" s="3">
        <v>52</v>
      </c>
      <c r="D58" s="18"/>
      <c r="E58" s="18"/>
      <c r="F58" s="18"/>
      <c r="G58" s="18"/>
      <c r="H58" s="18"/>
      <c r="I58" s="19"/>
      <c r="J58" s="18"/>
      <c r="K58" s="18"/>
      <c r="L58" s="18"/>
      <c r="M58" s="20" t="str">
        <f t="shared" si="0"/>
        <v/>
      </c>
    </row>
    <row r="59" spans="3:13" ht="18.75" customHeight="1" x14ac:dyDescent="0.15">
      <c r="C59" s="3">
        <v>53</v>
      </c>
      <c r="D59" s="18"/>
      <c r="E59" s="18"/>
      <c r="F59" s="18"/>
      <c r="G59" s="18"/>
      <c r="H59" s="18"/>
      <c r="I59" s="19"/>
      <c r="J59" s="18"/>
      <c r="K59" s="18"/>
      <c r="L59" s="18"/>
      <c r="M59" s="20" t="str">
        <f t="shared" si="0"/>
        <v/>
      </c>
    </row>
    <row r="60" spans="3:13" ht="18.75" customHeight="1" x14ac:dyDescent="0.15">
      <c r="C60" s="3">
        <v>54</v>
      </c>
      <c r="D60" s="18"/>
      <c r="E60" s="18"/>
      <c r="F60" s="18"/>
      <c r="G60" s="18"/>
      <c r="H60" s="18"/>
      <c r="I60" s="19"/>
      <c r="J60" s="18"/>
      <c r="K60" s="18"/>
      <c r="L60" s="18"/>
      <c r="M60" s="20" t="str">
        <f t="shared" si="0"/>
        <v/>
      </c>
    </row>
    <row r="61" spans="3:13" ht="18.75" customHeight="1" x14ac:dyDescent="0.15">
      <c r="C61" s="3">
        <v>55</v>
      </c>
      <c r="D61" s="18"/>
      <c r="E61" s="18"/>
      <c r="F61" s="18"/>
      <c r="G61" s="18"/>
      <c r="H61" s="18"/>
      <c r="I61" s="19"/>
      <c r="J61" s="18"/>
      <c r="K61" s="18"/>
      <c r="L61" s="18"/>
      <c r="M61" s="20" t="str">
        <f t="shared" si="0"/>
        <v/>
      </c>
    </row>
    <row r="62" spans="3:13" ht="18.75" customHeight="1" x14ac:dyDescent="0.15">
      <c r="C62" s="3">
        <v>56</v>
      </c>
      <c r="D62" s="18"/>
      <c r="E62" s="18"/>
      <c r="F62" s="18"/>
      <c r="G62" s="18"/>
      <c r="H62" s="18"/>
      <c r="I62" s="19"/>
      <c r="J62" s="18"/>
      <c r="K62" s="18"/>
      <c r="L62" s="18"/>
      <c r="M62" s="20" t="str">
        <f t="shared" si="0"/>
        <v/>
      </c>
    </row>
    <row r="63" spans="3:13" ht="18.75" customHeight="1" x14ac:dyDescent="0.15">
      <c r="C63" s="3">
        <v>57</v>
      </c>
      <c r="D63" s="18"/>
      <c r="E63" s="18"/>
      <c r="F63" s="18"/>
      <c r="G63" s="18"/>
      <c r="H63" s="18"/>
      <c r="I63" s="19"/>
      <c r="J63" s="18"/>
      <c r="K63" s="18"/>
      <c r="L63" s="18"/>
      <c r="M63" s="20" t="str">
        <f t="shared" si="0"/>
        <v/>
      </c>
    </row>
    <row r="64" spans="3:13" ht="18.75" customHeight="1" x14ac:dyDescent="0.15">
      <c r="C64" s="3">
        <v>58</v>
      </c>
      <c r="D64" s="18"/>
      <c r="E64" s="18"/>
      <c r="F64" s="18"/>
      <c r="G64" s="18"/>
      <c r="H64" s="18"/>
      <c r="I64" s="19"/>
      <c r="J64" s="18"/>
      <c r="K64" s="18"/>
      <c r="L64" s="18"/>
      <c r="M64" s="20" t="str">
        <f t="shared" si="0"/>
        <v/>
      </c>
    </row>
    <row r="65" spans="3:13" ht="18.75" customHeight="1" x14ac:dyDescent="0.15">
      <c r="C65" s="3">
        <v>59</v>
      </c>
      <c r="D65" s="18"/>
      <c r="E65" s="18"/>
      <c r="F65" s="18"/>
      <c r="G65" s="18"/>
      <c r="H65" s="18"/>
      <c r="I65" s="19"/>
      <c r="J65" s="18"/>
      <c r="K65" s="18"/>
      <c r="L65" s="18"/>
      <c r="M65" s="20" t="str">
        <f t="shared" si="0"/>
        <v/>
      </c>
    </row>
    <row r="66" spans="3:13" ht="18.75" customHeight="1" x14ac:dyDescent="0.15">
      <c r="C66" s="3">
        <v>60</v>
      </c>
      <c r="D66" s="18"/>
      <c r="E66" s="18"/>
      <c r="F66" s="18"/>
      <c r="G66" s="18"/>
      <c r="H66" s="18"/>
      <c r="I66" s="19"/>
      <c r="J66" s="18"/>
      <c r="K66" s="18"/>
      <c r="L66" s="18"/>
      <c r="M66" s="20" t="str">
        <f t="shared" si="0"/>
        <v/>
      </c>
    </row>
    <row r="67" spans="3:13" ht="18.75" customHeight="1" x14ac:dyDescent="0.15">
      <c r="C67" s="3">
        <v>61</v>
      </c>
      <c r="D67" s="18"/>
      <c r="E67" s="18"/>
      <c r="F67" s="18"/>
      <c r="G67" s="18"/>
      <c r="H67" s="18"/>
      <c r="I67" s="19"/>
      <c r="J67" s="18"/>
      <c r="K67" s="18"/>
      <c r="L67" s="18"/>
      <c r="M67" s="20" t="str">
        <f t="shared" si="0"/>
        <v/>
      </c>
    </row>
    <row r="68" spans="3:13" ht="18.75" customHeight="1" x14ac:dyDescent="0.15">
      <c r="C68" s="3">
        <v>62</v>
      </c>
      <c r="D68" s="18"/>
      <c r="E68" s="18"/>
      <c r="F68" s="18"/>
      <c r="G68" s="18"/>
      <c r="H68" s="18"/>
      <c r="I68" s="19"/>
      <c r="J68" s="18"/>
      <c r="K68" s="18"/>
      <c r="L68" s="18"/>
      <c r="M68" s="20" t="str">
        <f t="shared" si="0"/>
        <v/>
      </c>
    </row>
    <row r="69" spans="3:13" ht="18.75" customHeight="1" x14ac:dyDescent="0.15">
      <c r="C69" s="3">
        <v>63</v>
      </c>
      <c r="D69" s="18"/>
      <c r="E69" s="18"/>
      <c r="F69" s="18"/>
      <c r="G69" s="18"/>
      <c r="H69" s="18"/>
      <c r="I69" s="19"/>
      <c r="J69" s="18"/>
      <c r="K69" s="18"/>
      <c r="L69" s="18"/>
      <c r="M69" s="20" t="str">
        <f t="shared" si="0"/>
        <v/>
      </c>
    </row>
    <row r="70" spans="3:13" ht="18.75" customHeight="1" x14ac:dyDescent="0.15">
      <c r="C70" s="3">
        <v>64</v>
      </c>
      <c r="D70" s="18"/>
      <c r="E70" s="18"/>
      <c r="F70" s="18"/>
      <c r="G70" s="18"/>
      <c r="H70" s="18"/>
      <c r="I70" s="19"/>
      <c r="J70" s="18"/>
      <c r="K70" s="18"/>
      <c r="L70" s="18"/>
      <c r="M70" s="20" t="str">
        <f t="shared" si="0"/>
        <v/>
      </c>
    </row>
    <row r="71" spans="3:13" ht="18.75" customHeight="1" x14ac:dyDescent="0.15">
      <c r="C71" s="3">
        <v>65</v>
      </c>
      <c r="D71" s="18"/>
      <c r="E71" s="18"/>
      <c r="F71" s="18"/>
      <c r="G71" s="18"/>
      <c r="H71" s="18"/>
      <c r="I71" s="19"/>
      <c r="J71" s="18"/>
      <c r="K71" s="18"/>
      <c r="L71" s="18"/>
      <c r="M71" s="20" t="str">
        <f t="shared" si="0"/>
        <v/>
      </c>
    </row>
    <row r="72" spans="3:13" ht="18.75" customHeight="1" x14ac:dyDescent="0.15">
      <c r="C72" s="3">
        <v>66</v>
      </c>
      <c r="D72" s="18"/>
      <c r="E72" s="18"/>
      <c r="F72" s="18"/>
      <c r="G72" s="18"/>
      <c r="H72" s="18"/>
      <c r="I72" s="19"/>
      <c r="J72" s="18"/>
      <c r="K72" s="18"/>
      <c r="L72" s="18"/>
      <c r="M72" s="20" t="str">
        <f t="shared" ref="M72:M96" si="1">IF(D72="","",$M$3)</f>
        <v/>
      </c>
    </row>
    <row r="73" spans="3:13" ht="18.75" customHeight="1" x14ac:dyDescent="0.15">
      <c r="C73" s="3">
        <v>67</v>
      </c>
      <c r="D73" s="18"/>
      <c r="E73" s="18"/>
      <c r="F73" s="18"/>
      <c r="G73" s="18"/>
      <c r="H73" s="18"/>
      <c r="I73" s="19"/>
      <c r="J73" s="18"/>
      <c r="K73" s="18"/>
      <c r="L73" s="18"/>
      <c r="M73" s="20" t="str">
        <f t="shared" si="1"/>
        <v/>
      </c>
    </row>
    <row r="74" spans="3:13" ht="18.75" customHeight="1" x14ac:dyDescent="0.15">
      <c r="C74" s="3">
        <v>68</v>
      </c>
      <c r="D74" s="18"/>
      <c r="E74" s="18"/>
      <c r="F74" s="18"/>
      <c r="G74" s="18"/>
      <c r="H74" s="18"/>
      <c r="I74" s="19"/>
      <c r="J74" s="18"/>
      <c r="K74" s="18"/>
      <c r="L74" s="18"/>
      <c r="M74" s="20" t="str">
        <f t="shared" si="1"/>
        <v/>
      </c>
    </row>
    <row r="75" spans="3:13" ht="18.75" customHeight="1" x14ac:dyDescent="0.15">
      <c r="C75" s="3">
        <v>69</v>
      </c>
      <c r="D75" s="18"/>
      <c r="E75" s="18"/>
      <c r="F75" s="18"/>
      <c r="G75" s="18"/>
      <c r="H75" s="18"/>
      <c r="I75" s="19"/>
      <c r="J75" s="18"/>
      <c r="K75" s="18"/>
      <c r="L75" s="18"/>
      <c r="M75" s="20" t="str">
        <f t="shared" si="1"/>
        <v/>
      </c>
    </row>
    <row r="76" spans="3:13" ht="18.75" customHeight="1" x14ac:dyDescent="0.15">
      <c r="C76" s="3">
        <v>70</v>
      </c>
      <c r="D76" s="18"/>
      <c r="E76" s="18"/>
      <c r="F76" s="18"/>
      <c r="G76" s="18"/>
      <c r="H76" s="18"/>
      <c r="I76" s="19"/>
      <c r="J76" s="18"/>
      <c r="K76" s="18"/>
      <c r="L76" s="18"/>
      <c r="M76" s="20" t="str">
        <f t="shared" si="1"/>
        <v/>
      </c>
    </row>
    <row r="77" spans="3:13" ht="18.75" customHeight="1" x14ac:dyDescent="0.15">
      <c r="C77" s="3">
        <v>71</v>
      </c>
      <c r="D77" s="18"/>
      <c r="E77" s="18"/>
      <c r="F77" s="18"/>
      <c r="G77" s="18"/>
      <c r="H77" s="18"/>
      <c r="I77" s="19"/>
      <c r="J77" s="18"/>
      <c r="K77" s="18"/>
      <c r="L77" s="18"/>
      <c r="M77" s="20" t="str">
        <f t="shared" si="1"/>
        <v/>
      </c>
    </row>
    <row r="78" spans="3:13" ht="18.75" customHeight="1" x14ac:dyDescent="0.15">
      <c r="C78" s="3">
        <v>72</v>
      </c>
      <c r="D78" s="18"/>
      <c r="E78" s="18"/>
      <c r="F78" s="18"/>
      <c r="G78" s="18"/>
      <c r="H78" s="18"/>
      <c r="I78" s="19"/>
      <c r="J78" s="18"/>
      <c r="K78" s="18"/>
      <c r="L78" s="18"/>
      <c r="M78" s="20" t="str">
        <f t="shared" si="1"/>
        <v/>
      </c>
    </row>
    <row r="79" spans="3:13" ht="18.75" customHeight="1" x14ac:dyDescent="0.15">
      <c r="C79" s="3">
        <v>73</v>
      </c>
      <c r="D79" s="18"/>
      <c r="E79" s="18"/>
      <c r="F79" s="18"/>
      <c r="G79" s="18"/>
      <c r="H79" s="18"/>
      <c r="I79" s="19"/>
      <c r="J79" s="18"/>
      <c r="K79" s="18"/>
      <c r="L79" s="18"/>
      <c r="M79" s="20" t="str">
        <f t="shared" si="1"/>
        <v/>
      </c>
    </row>
    <row r="80" spans="3:13" ht="18.75" customHeight="1" x14ac:dyDescent="0.15">
      <c r="C80" s="3">
        <v>74</v>
      </c>
      <c r="D80" s="18"/>
      <c r="E80" s="18"/>
      <c r="F80" s="18"/>
      <c r="G80" s="18"/>
      <c r="H80" s="18"/>
      <c r="I80" s="19"/>
      <c r="J80" s="18"/>
      <c r="K80" s="18"/>
      <c r="L80" s="18"/>
      <c r="M80" s="20" t="str">
        <f t="shared" si="1"/>
        <v/>
      </c>
    </row>
    <row r="81" spans="3:13" ht="18.75" customHeight="1" x14ac:dyDescent="0.15">
      <c r="C81" s="3">
        <v>75</v>
      </c>
      <c r="D81" s="18"/>
      <c r="E81" s="18"/>
      <c r="F81" s="18"/>
      <c r="G81" s="18"/>
      <c r="H81" s="18"/>
      <c r="I81" s="19"/>
      <c r="J81" s="18"/>
      <c r="K81" s="18"/>
      <c r="L81" s="18"/>
      <c r="M81" s="20" t="str">
        <f t="shared" si="1"/>
        <v/>
      </c>
    </row>
    <row r="82" spans="3:13" ht="18.75" customHeight="1" x14ac:dyDescent="0.15">
      <c r="C82" s="3">
        <v>76</v>
      </c>
      <c r="D82" s="18"/>
      <c r="E82" s="18"/>
      <c r="F82" s="18"/>
      <c r="G82" s="18"/>
      <c r="H82" s="18"/>
      <c r="I82" s="19"/>
      <c r="J82" s="18"/>
      <c r="K82" s="18"/>
      <c r="L82" s="18"/>
      <c r="M82" s="20" t="str">
        <f t="shared" si="1"/>
        <v/>
      </c>
    </row>
    <row r="83" spans="3:13" ht="18.75" customHeight="1" x14ac:dyDescent="0.15">
      <c r="C83" s="3">
        <v>77</v>
      </c>
      <c r="D83" s="18"/>
      <c r="E83" s="18"/>
      <c r="F83" s="18"/>
      <c r="G83" s="18"/>
      <c r="H83" s="18"/>
      <c r="I83" s="19"/>
      <c r="J83" s="18"/>
      <c r="K83" s="18"/>
      <c r="L83" s="18"/>
      <c r="M83" s="20" t="str">
        <f t="shared" si="1"/>
        <v/>
      </c>
    </row>
    <row r="84" spans="3:13" ht="18.75" customHeight="1" x14ac:dyDescent="0.15">
      <c r="C84" s="3">
        <v>78</v>
      </c>
      <c r="D84" s="18"/>
      <c r="E84" s="18"/>
      <c r="F84" s="18"/>
      <c r="G84" s="18"/>
      <c r="H84" s="18"/>
      <c r="I84" s="19"/>
      <c r="J84" s="18"/>
      <c r="K84" s="18"/>
      <c r="L84" s="18"/>
      <c r="M84" s="20" t="str">
        <f t="shared" si="1"/>
        <v/>
      </c>
    </row>
    <row r="85" spans="3:13" ht="18.75" customHeight="1" x14ac:dyDescent="0.15">
      <c r="C85" s="3">
        <v>79</v>
      </c>
      <c r="D85" s="18"/>
      <c r="E85" s="18"/>
      <c r="F85" s="18"/>
      <c r="G85" s="18"/>
      <c r="H85" s="18"/>
      <c r="I85" s="19"/>
      <c r="J85" s="18"/>
      <c r="K85" s="18"/>
      <c r="L85" s="18"/>
      <c r="M85" s="20" t="str">
        <f t="shared" si="1"/>
        <v/>
      </c>
    </row>
    <row r="86" spans="3:13" ht="18.75" customHeight="1" x14ac:dyDescent="0.15">
      <c r="C86" s="3">
        <v>80</v>
      </c>
      <c r="D86" s="18"/>
      <c r="E86" s="18"/>
      <c r="F86" s="18"/>
      <c r="G86" s="18"/>
      <c r="H86" s="18"/>
      <c r="I86" s="19"/>
      <c r="J86" s="18"/>
      <c r="K86" s="18"/>
      <c r="L86" s="18"/>
      <c r="M86" s="20" t="str">
        <f t="shared" si="1"/>
        <v/>
      </c>
    </row>
    <row r="87" spans="3:13" ht="18.75" customHeight="1" x14ac:dyDescent="0.15">
      <c r="C87" s="3">
        <v>81</v>
      </c>
      <c r="D87" s="18"/>
      <c r="E87" s="18"/>
      <c r="F87" s="18"/>
      <c r="G87" s="18"/>
      <c r="H87" s="18"/>
      <c r="I87" s="19"/>
      <c r="J87" s="18"/>
      <c r="K87" s="18"/>
      <c r="L87" s="18"/>
      <c r="M87" s="20" t="str">
        <f t="shared" si="1"/>
        <v/>
      </c>
    </row>
    <row r="88" spans="3:13" ht="18.75" customHeight="1" x14ac:dyDescent="0.15">
      <c r="C88" s="3">
        <v>82</v>
      </c>
      <c r="D88" s="18"/>
      <c r="E88" s="18"/>
      <c r="F88" s="18"/>
      <c r="G88" s="18"/>
      <c r="H88" s="18"/>
      <c r="I88" s="19"/>
      <c r="J88" s="18"/>
      <c r="K88" s="18"/>
      <c r="L88" s="18"/>
      <c r="M88" s="20" t="str">
        <f t="shared" si="1"/>
        <v/>
      </c>
    </row>
    <row r="89" spans="3:13" ht="18.75" customHeight="1" x14ac:dyDescent="0.15">
      <c r="C89" s="3">
        <v>83</v>
      </c>
      <c r="D89" s="18"/>
      <c r="E89" s="18"/>
      <c r="F89" s="18"/>
      <c r="G89" s="18"/>
      <c r="H89" s="18"/>
      <c r="I89" s="19"/>
      <c r="J89" s="18"/>
      <c r="K89" s="18"/>
      <c r="L89" s="18"/>
      <c r="M89" s="20" t="str">
        <f t="shared" si="1"/>
        <v/>
      </c>
    </row>
    <row r="90" spans="3:13" ht="18.75" customHeight="1" x14ac:dyDescent="0.15">
      <c r="C90" s="3">
        <v>84</v>
      </c>
      <c r="D90" s="18"/>
      <c r="E90" s="18"/>
      <c r="F90" s="18"/>
      <c r="G90" s="18"/>
      <c r="H90" s="18"/>
      <c r="I90" s="19"/>
      <c r="J90" s="18"/>
      <c r="K90" s="18"/>
      <c r="L90" s="18"/>
      <c r="M90" s="20" t="str">
        <f t="shared" si="1"/>
        <v/>
      </c>
    </row>
    <row r="91" spans="3:13" ht="18.75" customHeight="1" x14ac:dyDescent="0.15">
      <c r="C91" s="3">
        <v>85</v>
      </c>
      <c r="D91" s="18"/>
      <c r="E91" s="18"/>
      <c r="F91" s="18"/>
      <c r="G91" s="18"/>
      <c r="H91" s="18"/>
      <c r="I91" s="19"/>
      <c r="J91" s="18"/>
      <c r="K91" s="18"/>
      <c r="L91" s="18"/>
      <c r="M91" s="20" t="str">
        <f t="shared" si="1"/>
        <v/>
      </c>
    </row>
    <row r="92" spans="3:13" ht="18.75" customHeight="1" x14ac:dyDescent="0.15">
      <c r="C92" s="3">
        <v>86</v>
      </c>
      <c r="D92" s="18"/>
      <c r="E92" s="18"/>
      <c r="F92" s="18"/>
      <c r="G92" s="18"/>
      <c r="H92" s="18"/>
      <c r="I92" s="19"/>
      <c r="J92" s="18"/>
      <c r="K92" s="18"/>
      <c r="L92" s="18"/>
      <c r="M92" s="20" t="str">
        <f t="shared" si="1"/>
        <v/>
      </c>
    </row>
    <row r="93" spans="3:13" ht="18.75" customHeight="1" x14ac:dyDescent="0.15">
      <c r="C93" s="3">
        <v>87</v>
      </c>
      <c r="D93" s="18"/>
      <c r="E93" s="18"/>
      <c r="F93" s="18"/>
      <c r="G93" s="18"/>
      <c r="H93" s="18"/>
      <c r="I93" s="19"/>
      <c r="J93" s="18"/>
      <c r="K93" s="18"/>
      <c r="L93" s="18"/>
      <c r="M93" s="20" t="str">
        <f t="shared" si="1"/>
        <v/>
      </c>
    </row>
    <row r="94" spans="3:13" ht="18.75" customHeight="1" x14ac:dyDescent="0.15">
      <c r="C94" s="3">
        <v>88</v>
      </c>
      <c r="D94" s="18"/>
      <c r="E94" s="18"/>
      <c r="F94" s="18"/>
      <c r="G94" s="18"/>
      <c r="H94" s="18"/>
      <c r="I94" s="19"/>
      <c r="J94" s="18"/>
      <c r="K94" s="18"/>
      <c r="L94" s="18"/>
      <c r="M94" s="20" t="str">
        <f t="shared" si="1"/>
        <v/>
      </c>
    </row>
    <row r="95" spans="3:13" ht="18.75" customHeight="1" x14ac:dyDescent="0.15">
      <c r="C95" s="3">
        <v>89</v>
      </c>
      <c r="D95" s="18"/>
      <c r="E95" s="18"/>
      <c r="F95" s="18"/>
      <c r="G95" s="18"/>
      <c r="H95" s="18"/>
      <c r="I95" s="19"/>
      <c r="J95" s="18"/>
      <c r="K95" s="18"/>
      <c r="L95" s="18"/>
      <c r="M95" s="20" t="str">
        <f t="shared" si="1"/>
        <v/>
      </c>
    </row>
    <row r="96" spans="3:13" ht="18.75" customHeight="1" x14ac:dyDescent="0.15">
      <c r="C96" s="3">
        <v>90</v>
      </c>
      <c r="D96" s="18"/>
      <c r="E96" s="18"/>
      <c r="F96" s="18"/>
      <c r="G96" s="18"/>
      <c r="H96" s="18"/>
      <c r="I96" s="19"/>
      <c r="J96" s="18"/>
      <c r="K96" s="18"/>
      <c r="L96" s="18"/>
      <c r="M96" s="20" t="str">
        <f t="shared" si="1"/>
        <v/>
      </c>
    </row>
    <row r="97" ht="18.75" customHeight="1" x14ac:dyDescent="0.15"/>
  </sheetData>
  <mergeCells count="21">
    <mergeCell ref="E5:E6"/>
    <mergeCell ref="I5:I6"/>
    <mergeCell ref="H5:H6"/>
    <mergeCell ref="G5:G6"/>
    <mergeCell ref="F5:F6"/>
    <mergeCell ref="M5:M6"/>
    <mergeCell ref="A1:M1"/>
    <mergeCell ref="H4:M4"/>
    <mergeCell ref="A5:B6"/>
    <mergeCell ref="F4:G4"/>
    <mergeCell ref="A4:B4"/>
    <mergeCell ref="C2:D2"/>
    <mergeCell ref="B2:B3"/>
    <mergeCell ref="F3:L3"/>
    <mergeCell ref="F2:L2"/>
    <mergeCell ref="C3:D3"/>
    <mergeCell ref="J5:L5"/>
    <mergeCell ref="D5:D6"/>
    <mergeCell ref="C5:C6"/>
    <mergeCell ref="C4:E4"/>
    <mergeCell ref="A2:A3"/>
  </mergeCells>
  <phoneticPr fontId="3"/>
  <conditionalFormatting sqref="D7:L96">
    <cfRule type="expression" dxfId="0" priority="1">
      <formula>$G7="女"</formula>
    </cfRule>
  </conditionalFormatting>
  <dataValidations xWindow="702" yWindow="233" count="12">
    <dataValidation allowBlank="1" showInputMessage="1" showErrorMessage="1" errorTitle="エラー" error="「男」または「女」と入力してください。" sqref="G5" xr:uid="{00000000-0002-0000-0000-000000000000}"/>
    <dataValidation allowBlank="1" showInputMessage="1" showErrorMessage="1" promptTitle="氏名" prompt="姓と名の間は全角スペースです。_x000a_例「栃木●太郎」" sqref="E7:E96" xr:uid="{00000000-0002-0000-0000-000001000000}"/>
    <dataValidation allowBlank="1" showInputMessage="1" showErrorMessage="1" promptTitle="ﾌﾘｶﾞﾅ" prompt="半角で入力してください。_x000a_姓と名の間は全角スペースです。_x000a_例「ﾄﾁｷﾞ●ﾀﾛｳ」" sqref="F7:F96" xr:uid="{00000000-0002-0000-0000-000002000000}"/>
    <dataValidation allowBlank="1" showInputMessage="1" showErrorMessage="1" promptTitle="アスリートビブス" prompt="半角数字で入力してください。" sqref="D7:D96" xr:uid="{00000000-0002-0000-0000-000003000000}"/>
    <dataValidation type="list" allowBlank="1" showInputMessage="1" showErrorMessage="1" errorTitle="エラー" error="「男」または「女」と入力してください。" promptTitle="性別" prompt="リストから選択してください。_x000a_＊「男」「女」を直接入力も可です。" sqref="G7:G96" xr:uid="{00000000-0002-0000-0000-000004000000}">
      <formula1>"男,女"</formula1>
    </dataValidation>
    <dataValidation type="list" allowBlank="1" showInputMessage="1" showErrorMessage="1" errorTitle="エラー" error="正しい学年を入力してください。" promptTitle="学年" prompt="リストから選択してください。_x000a_＊半角数字を直接入力も可です。" sqref="H7:H96" xr:uid="{00000000-0002-0000-0000-000005000000}">
      <formula1>"1,2,3,7,8,9"</formula1>
    </dataValidation>
    <dataValidation allowBlank="1" showInputMessage="1" showErrorMessage="1" promptTitle="所属長名" prompt="氏名を入力してください。" sqref="C4" xr:uid="{00000000-0002-0000-0000-000006000000}"/>
    <dataValidation allowBlank="1" showInputMessage="1" showErrorMessage="1" promptTitle="申込責任者名" prompt="氏名を入力してください。" sqref="H4" xr:uid="{00000000-0002-0000-0000-000007000000}"/>
    <dataValidation imeMode="halfAlpha" allowBlank="1" showInputMessage="1" showErrorMessage="1" promptTitle="JAAF ID" prompt="半角数字で入力してください。" sqref="I7:I96" xr:uid="{00000000-0002-0000-0000-000008000000}"/>
    <dataValidation type="list" imeMode="halfAlpha" allowBlank="1" showInputMessage="1" showErrorMessage="1" errorTitle="エラー" error="正しい数字を入力してください。" promptTitle="月" prompt="リストから選択してください。_x000a_＊半角数字を直接入力も可です。" sqref="K7:K96" xr:uid="{00000000-0002-0000-0000-00000B000000}">
      <formula1>"4,5,6,7,8,9,10,11,12,1,2,3"</formula1>
    </dataValidation>
    <dataValidation type="list" imeMode="halfAlpha" allowBlank="1" showInputMessage="1" showErrorMessage="1" errorTitle="エラー" error="正しい数字を入力してください。" promptTitle="日" prompt="リストから選択してください。_x000a_＊半角数字を直接入力も可です。" sqref="L7:L96" xr:uid="{00000000-0002-0000-0000-00000C000000}">
      <formula1>"1,2,3,4,5,6,7,8,9,10,11,12,13,14,15,16,17,18,19,20,21,22,23,24,25,26,27,28,29,30,31"</formula1>
    </dataValidation>
    <dataValidation type="list" imeMode="halfAlpha" allowBlank="1" showInputMessage="1" showErrorMessage="1" errorTitle="エラー" error="正しい数字を入力してください。" promptTitle="西暦" prompt="リストから選択してください。_x000a_＊半角数字を直接入力も可です。" sqref="J7:J96" xr:uid="{ABAB9C3E-ACF0-422D-841F-22D11E8B54BD}">
      <formula1>"2009,2010,2011,2012"</formula1>
    </dataValidation>
  </dataValidations>
  <pageMargins left="0.78740157480314965" right="0.70866141732283472" top="0.59055118110236227" bottom="0.59055118110236227" header="0.31496062992125984" footer="0.31496062992125984"/>
  <pageSetup paperSize="9" scale="90" orientation="portrait" r:id="rId1"/>
  <extLst>
    <ext xmlns:x14="http://schemas.microsoft.com/office/spreadsheetml/2009/9/main" uri="{CCE6A557-97BC-4b89-ADB6-D9C93CAAB3DF}">
      <x14:dataValidations xmlns:xm="http://schemas.microsoft.com/office/excel/2006/main" xWindow="702" yWindow="233" count="1">
        <x14:dataValidation type="list" allowBlank="1" showInputMessage="1" showErrorMessage="1" errorTitle="エラー" error="正しい学校コードを入力してください。" promptTitle="所属コード" prompt="リストから選択してください。" xr:uid="{00000000-0002-0000-0000-000011000000}">
          <x14:formula1>
            <xm:f>所属コード表!$A$2:$A$166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E166"/>
  <sheetViews>
    <sheetView zoomScaleNormal="100" workbookViewId="0">
      <pane ySplit="1" topLeftCell="A2" activePane="bottomLeft" state="frozen"/>
      <selection pane="bottomLeft"/>
    </sheetView>
  </sheetViews>
  <sheetFormatPr defaultColWidth="0" defaultRowHeight="13.5" zeroHeight="1" x14ac:dyDescent="0.15"/>
  <cols>
    <col min="1" max="1" width="9" style="1" customWidth="1"/>
    <col min="2" max="2" width="24.625" style="1" customWidth="1"/>
    <col min="3" max="3" width="23.875" style="1" customWidth="1"/>
    <col min="4" max="4" width="11.25" style="1" customWidth="1"/>
    <col min="5" max="5" width="11.375" style="1" customWidth="1"/>
    <col min="6" max="6" width="9" style="1" hidden="1" customWidth="1"/>
    <col min="7" max="16384" width="9" style="1" hidden="1"/>
  </cols>
  <sheetData>
    <row r="1" spans="1:5" s="4" customFormat="1" ht="12.75" customHeight="1" x14ac:dyDescent="0.15">
      <c r="A1" s="5" t="s">
        <v>22</v>
      </c>
      <c r="B1" s="4" t="s">
        <v>1</v>
      </c>
      <c r="C1" s="4" t="s">
        <v>15</v>
      </c>
      <c r="D1" s="4" t="s">
        <v>17</v>
      </c>
      <c r="E1" s="4" t="s">
        <v>25</v>
      </c>
    </row>
    <row r="2" spans="1:5" x14ac:dyDescent="0.15">
      <c r="A2" s="6">
        <v>92001</v>
      </c>
      <c r="B2" s="6" t="s">
        <v>533</v>
      </c>
      <c r="C2" s="6" t="s">
        <v>28</v>
      </c>
      <c r="D2" s="6" t="s">
        <v>31</v>
      </c>
      <c r="E2" s="6" t="s">
        <v>7</v>
      </c>
    </row>
    <row r="3" spans="1:5" x14ac:dyDescent="0.15">
      <c r="A3" s="6">
        <v>92002</v>
      </c>
      <c r="B3" s="6" t="s">
        <v>535</v>
      </c>
      <c r="C3" s="6" t="s">
        <v>33</v>
      </c>
      <c r="D3" s="6" t="s">
        <v>36</v>
      </c>
      <c r="E3" s="6" t="s">
        <v>7</v>
      </c>
    </row>
    <row r="4" spans="1:5" x14ac:dyDescent="0.15">
      <c r="A4" s="6">
        <v>92003</v>
      </c>
      <c r="B4" s="6" t="s">
        <v>536</v>
      </c>
      <c r="C4" s="6" t="s">
        <v>39</v>
      </c>
      <c r="D4" s="6" t="s">
        <v>40</v>
      </c>
      <c r="E4" s="6" t="s">
        <v>7</v>
      </c>
    </row>
    <row r="5" spans="1:5" x14ac:dyDescent="0.15">
      <c r="A5" s="6">
        <v>92004</v>
      </c>
      <c r="B5" s="6" t="s">
        <v>507</v>
      </c>
      <c r="C5" s="6" t="s">
        <v>43</v>
      </c>
      <c r="D5" s="6" t="s">
        <v>45</v>
      </c>
      <c r="E5" s="6" t="s">
        <v>7</v>
      </c>
    </row>
    <row r="6" spans="1:5" x14ac:dyDescent="0.15">
      <c r="A6" s="6">
        <v>92005</v>
      </c>
      <c r="B6" s="6" t="s">
        <v>46</v>
      </c>
      <c r="C6" s="6" t="s">
        <v>53</v>
      </c>
      <c r="D6" s="6" t="s">
        <v>18</v>
      </c>
      <c r="E6" s="6" t="s">
        <v>7</v>
      </c>
    </row>
    <row r="7" spans="1:5" x14ac:dyDescent="0.15">
      <c r="A7" s="6">
        <v>92006</v>
      </c>
      <c r="B7" s="6" t="s">
        <v>54</v>
      </c>
      <c r="C7" s="6" t="s">
        <v>56</v>
      </c>
      <c r="D7" s="6" t="s">
        <v>65</v>
      </c>
      <c r="E7" s="6" t="s">
        <v>7</v>
      </c>
    </row>
    <row r="8" spans="1:5" x14ac:dyDescent="0.15">
      <c r="A8" s="6">
        <v>92007</v>
      </c>
      <c r="B8" s="6" t="s">
        <v>72</v>
      </c>
      <c r="C8" s="6" t="s">
        <v>73</v>
      </c>
      <c r="D8" s="6" t="s">
        <v>76</v>
      </c>
      <c r="E8" s="6" t="s">
        <v>7</v>
      </c>
    </row>
    <row r="9" spans="1:5" x14ac:dyDescent="0.15">
      <c r="A9" s="6">
        <v>92008</v>
      </c>
      <c r="B9" s="6" t="s">
        <v>64</v>
      </c>
      <c r="C9" s="6" t="s">
        <v>42</v>
      </c>
      <c r="D9" s="6" t="s">
        <v>77</v>
      </c>
      <c r="E9" s="6" t="s">
        <v>7</v>
      </c>
    </row>
    <row r="10" spans="1:5" x14ac:dyDescent="0.15">
      <c r="A10" s="6">
        <v>92009</v>
      </c>
      <c r="B10" s="6" t="s">
        <v>12</v>
      </c>
      <c r="C10" s="6" t="s">
        <v>78</v>
      </c>
      <c r="D10" s="6" t="s">
        <v>67</v>
      </c>
      <c r="E10" s="6" t="s">
        <v>7</v>
      </c>
    </row>
    <row r="11" spans="1:5" x14ac:dyDescent="0.15">
      <c r="A11" s="6">
        <v>92010</v>
      </c>
      <c r="B11" s="6" t="s">
        <v>80</v>
      </c>
      <c r="C11" s="6" t="s">
        <v>44</v>
      </c>
      <c r="D11" s="6" t="s">
        <v>57</v>
      </c>
      <c r="E11" s="6" t="s">
        <v>7</v>
      </c>
    </row>
    <row r="12" spans="1:5" x14ac:dyDescent="0.15">
      <c r="A12" s="6">
        <v>92011</v>
      </c>
      <c r="B12" s="6" t="s">
        <v>82</v>
      </c>
      <c r="C12" s="6" t="s">
        <v>51</v>
      </c>
      <c r="D12" s="6" t="s">
        <v>84</v>
      </c>
      <c r="E12" s="6" t="s">
        <v>7</v>
      </c>
    </row>
    <row r="13" spans="1:5" x14ac:dyDescent="0.15">
      <c r="A13" s="6">
        <v>92012</v>
      </c>
      <c r="B13" s="6" t="s">
        <v>86</v>
      </c>
      <c r="C13" s="6" t="s">
        <v>90</v>
      </c>
      <c r="D13" s="6" t="s">
        <v>96</v>
      </c>
      <c r="E13" s="6" t="s">
        <v>7</v>
      </c>
    </row>
    <row r="14" spans="1:5" x14ac:dyDescent="0.15">
      <c r="A14" s="6">
        <v>92013</v>
      </c>
      <c r="B14" s="6" t="s">
        <v>24</v>
      </c>
      <c r="C14" s="6" t="s">
        <v>97</v>
      </c>
      <c r="D14" s="6" t="s">
        <v>98</v>
      </c>
      <c r="E14" s="6" t="s">
        <v>7</v>
      </c>
    </row>
    <row r="15" spans="1:5" x14ac:dyDescent="0.15">
      <c r="A15" s="6">
        <v>92014</v>
      </c>
      <c r="B15" s="6" t="s">
        <v>5</v>
      </c>
      <c r="C15" s="6" t="s">
        <v>102</v>
      </c>
      <c r="D15" s="6" t="s">
        <v>103</v>
      </c>
      <c r="E15" s="6" t="s">
        <v>7</v>
      </c>
    </row>
    <row r="16" spans="1:5" x14ac:dyDescent="0.15">
      <c r="A16" s="6">
        <v>92015</v>
      </c>
      <c r="B16" s="6" t="s">
        <v>75</v>
      </c>
      <c r="C16" s="6" t="s">
        <v>69</v>
      </c>
      <c r="D16" s="6" t="s">
        <v>104</v>
      </c>
      <c r="E16" s="6" t="s">
        <v>7</v>
      </c>
    </row>
    <row r="17" spans="1:5" x14ac:dyDescent="0.15">
      <c r="A17" s="6">
        <v>92016</v>
      </c>
      <c r="B17" s="6" t="s">
        <v>10</v>
      </c>
      <c r="C17" s="6" t="s">
        <v>107</v>
      </c>
      <c r="D17" s="6" t="s">
        <v>49</v>
      </c>
      <c r="E17" s="6" t="s">
        <v>7</v>
      </c>
    </row>
    <row r="18" spans="1:5" x14ac:dyDescent="0.15">
      <c r="A18" s="6">
        <v>92017</v>
      </c>
      <c r="B18" s="6" t="s">
        <v>48</v>
      </c>
      <c r="C18" s="6" t="s">
        <v>88</v>
      </c>
      <c r="D18" s="6" t="s">
        <v>110</v>
      </c>
      <c r="E18" s="6" t="s">
        <v>7</v>
      </c>
    </row>
    <row r="19" spans="1:5" x14ac:dyDescent="0.15">
      <c r="A19" s="6">
        <v>92018</v>
      </c>
      <c r="B19" s="6" t="s">
        <v>70</v>
      </c>
      <c r="C19" s="6" t="s">
        <v>68</v>
      </c>
      <c r="D19" s="6" t="s">
        <v>111</v>
      </c>
      <c r="E19" s="6" t="s">
        <v>7</v>
      </c>
    </row>
    <row r="20" spans="1:5" x14ac:dyDescent="0.15">
      <c r="A20" s="6">
        <v>92019</v>
      </c>
      <c r="B20" s="6" t="s">
        <v>114</v>
      </c>
      <c r="C20" s="6" t="s">
        <v>66</v>
      </c>
      <c r="D20" s="6" t="s">
        <v>117</v>
      </c>
      <c r="E20" s="6" t="s">
        <v>7</v>
      </c>
    </row>
    <row r="21" spans="1:5" x14ac:dyDescent="0.15">
      <c r="A21" s="6">
        <v>92020</v>
      </c>
      <c r="B21" s="6" t="s">
        <v>120</v>
      </c>
      <c r="C21" s="6" t="s">
        <v>122</v>
      </c>
      <c r="D21" s="6" t="s">
        <v>123</v>
      </c>
      <c r="E21" s="6" t="s">
        <v>7</v>
      </c>
    </row>
    <row r="22" spans="1:5" x14ac:dyDescent="0.15">
      <c r="A22" s="6">
        <v>92021</v>
      </c>
      <c r="B22" s="6" t="s">
        <v>125</v>
      </c>
      <c r="C22" s="6" t="s">
        <v>61</v>
      </c>
      <c r="D22" s="6" t="s">
        <v>127</v>
      </c>
      <c r="E22" s="6" t="s">
        <v>7</v>
      </c>
    </row>
    <row r="23" spans="1:5" x14ac:dyDescent="0.15">
      <c r="A23" s="6">
        <v>92022</v>
      </c>
      <c r="B23" s="6" t="s">
        <v>537</v>
      </c>
      <c r="C23" s="6" t="s">
        <v>128</v>
      </c>
      <c r="D23" s="6" t="s">
        <v>2</v>
      </c>
      <c r="E23" s="6" t="s">
        <v>7</v>
      </c>
    </row>
    <row r="24" spans="1:5" x14ac:dyDescent="0.15">
      <c r="A24" s="6">
        <v>92023</v>
      </c>
      <c r="B24" s="6" t="s">
        <v>538</v>
      </c>
      <c r="C24" s="6" t="s">
        <v>52</v>
      </c>
      <c r="D24" s="6" t="s">
        <v>129</v>
      </c>
      <c r="E24" s="6" t="s">
        <v>7</v>
      </c>
    </row>
    <row r="25" spans="1:5" x14ac:dyDescent="0.15">
      <c r="A25" s="6">
        <v>92024</v>
      </c>
      <c r="B25" s="6" t="s">
        <v>506</v>
      </c>
      <c r="C25" s="6" t="s">
        <v>131</v>
      </c>
      <c r="D25" s="6" t="s">
        <v>132</v>
      </c>
      <c r="E25" s="6" t="s">
        <v>7</v>
      </c>
    </row>
    <row r="26" spans="1:5" x14ac:dyDescent="0.15">
      <c r="A26" s="6">
        <v>92025</v>
      </c>
      <c r="B26" s="6" t="s">
        <v>539</v>
      </c>
      <c r="C26" s="6" t="s">
        <v>133</v>
      </c>
      <c r="D26" s="6" t="s">
        <v>134</v>
      </c>
      <c r="E26" s="6" t="s">
        <v>7</v>
      </c>
    </row>
    <row r="27" spans="1:5" x14ac:dyDescent="0.15">
      <c r="A27" s="6">
        <v>92026</v>
      </c>
      <c r="B27" s="6" t="s">
        <v>137</v>
      </c>
      <c r="C27" s="6" t="s">
        <v>140</v>
      </c>
      <c r="D27" s="6" t="s">
        <v>144</v>
      </c>
      <c r="E27" s="6" t="s">
        <v>7</v>
      </c>
    </row>
    <row r="28" spans="1:5" x14ac:dyDescent="0.15">
      <c r="A28" s="6">
        <v>92027</v>
      </c>
      <c r="B28" s="6" t="s">
        <v>145</v>
      </c>
      <c r="C28" s="6" t="s">
        <v>29</v>
      </c>
      <c r="D28" s="6" t="s">
        <v>148</v>
      </c>
      <c r="E28" s="6" t="s">
        <v>7</v>
      </c>
    </row>
    <row r="29" spans="1:5" x14ac:dyDescent="0.15">
      <c r="A29" s="6">
        <v>92028</v>
      </c>
      <c r="B29" s="6" t="s">
        <v>149</v>
      </c>
      <c r="C29" s="6" t="s">
        <v>93</v>
      </c>
      <c r="D29" s="6" t="s">
        <v>94</v>
      </c>
      <c r="E29" s="6" t="s">
        <v>7</v>
      </c>
    </row>
    <row r="30" spans="1:5" x14ac:dyDescent="0.15">
      <c r="A30" s="6">
        <v>92029</v>
      </c>
      <c r="B30" s="6" t="s">
        <v>540</v>
      </c>
      <c r="C30" s="6" t="s">
        <v>289</v>
      </c>
      <c r="D30" s="6" t="s">
        <v>164</v>
      </c>
      <c r="E30" s="6" t="s">
        <v>7</v>
      </c>
    </row>
    <row r="31" spans="1:5" x14ac:dyDescent="0.15">
      <c r="A31" s="6">
        <v>92030</v>
      </c>
      <c r="B31" s="6" t="s">
        <v>469</v>
      </c>
      <c r="C31" s="6" t="s">
        <v>19</v>
      </c>
      <c r="D31" s="6" t="s">
        <v>541</v>
      </c>
      <c r="E31" s="6" t="s">
        <v>7</v>
      </c>
    </row>
    <row r="32" spans="1:5" x14ac:dyDescent="0.15">
      <c r="A32" s="6">
        <v>92031</v>
      </c>
      <c r="B32" s="6" t="s">
        <v>542</v>
      </c>
      <c r="C32" s="6" t="s">
        <v>491</v>
      </c>
      <c r="D32" s="6" t="s">
        <v>543</v>
      </c>
      <c r="E32" s="6" t="s">
        <v>7</v>
      </c>
    </row>
    <row r="33" spans="1:5" x14ac:dyDescent="0.15">
      <c r="A33" s="6">
        <v>92032</v>
      </c>
      <c r="B33" s="6" t="s">
        <v>143</v>
      </c>
      <c r="C33" s="6" t="s">
        <v>363</v>
      </c>
      <c r="D33" s="6" t="s">
        <v>477</v>
      </c>
      <c r="E33" s="6" t="s">
        <v>7</v>
      </c>
    </row>
    <row r="34" spans="1:5" x14ac:dyDescent="0.15">
      <c r="A34" s="6">
        <v>92033</v>
      </c>
      <c r="B34" s="6" t="s">
        <v>150</v>
      </c>
      <c r="C34" s="6" t="s">
        <v>153</v>
      </c>
      <c r="D34" s="6" t="s">
        <v>544</v>
      </c>
      <c r="E34" s="6" t="s">
        <v>116</v>
      </c>
    </row>
    <row r="35" spans="1:5" x14ac:dyDescent="0.15">
      <c r="A35" s="6">
        <v>92034</v>
      </c>
      <c r="B35" s="6" t="s">
        <v>154</v>
      </c>
      <c r="C35" s="6" t="s">
        <v>155</v>
      </c>
      <c r="D35" s="6" t="s">
        <v>442</v>
      </c>
      <c r="E35" s="6" t="s">
        <v>116</v>
      </c>
    </row>
    <row r="36" spans="1:5" x14ac:dyDescent="0.15">
      <c r="A36" s="6">
        <v>92035</v>
      </c>
      <c r="B36" s="6" t="s">
        <v>156</v>
      </c>
      <c r="C36" s="6" t="s">
        <v>157</v>
      </c>
      <c r="D36" s="6" t="s">
        <v>217</v>
      </c>
      <c r="E36" s="6" t="s">
        <v>116</v>
      </c>
    </row>
    <row r="37" spans="1:5" x14ac:dyDescent="0.15">
      <c r="A37" s="6">
        <v>92036</v>
      </c>
      <c r="B37" s="6" t="s">
        <v>158</v>
      </c>
      <c r="C37" s="6" t="s">
        <v>159</v>
      </c>
      <c r="D37" s="6" t="s">
        <v>160</v>
      </c>
      <c r="E37" s="6" t="s">
        <v>116</v>
      </c>
    </row>
    <row r="38" spans="1:5" x14ac:dyDescent="0.15">
      <c r="A38" s="6">
        <v>92037</v>
      </c>
      <c r="B38" s="6" t="s">
        <v>163</v>
      </c>
      <c r="C38" s="6" t="s">
        <v>165</v>
      </c>
      <c r="D38" s="6" t="s">
        <v>167</v>
      </c>
      <c r="E38" s="6" t="s">
        <v>116</v>
      </c>
    </row>
    <row r="39" spans="1:5" x14ac:dyDescent="0.15">
      <c r="A39" s="6">
        <v>92038</v>
      </c>
      <c r="B39" s="6" t="s">
        <v>169</v>
      </c>
      <c r="C39" s="6" t="s">
        <v>171</v>
      </c>
      <c r="D39" s="6" t="s">
        <v>172</v>
      </c>
      <c r="E39" s="6" t="s">
        <v>116</v>
      </c>
    </row>
    <row r="40" spans="1:5" x14ac:dyDescent="0.15">
      <c r="A40" s="6">
        <v>92039</v>
      </c>
      <c r="B40" s="6" t="s">
        <v>175</v>
      </c>
      <c r="C40" s="6" t="s">
        <v>178</v>
      </c>
      <c r="D40" s="6" t="s">
        <v>179</v>
      </c>
      <c r="E40" s="6" t="s">
        <v>116</v>
      </c>
    </row>
    <row r="41" spans="1:5" x14ac:dyDescent="0.15">
      <c r="A41" s="6">
        <v>92040</v>
      </c>
      <c r="B41" s="6" t="s">
        <v>181</v>
      </c>
      <c r="C41" s="6" t="s">
        <v>183</v>
      </c>
      <c r="D41" s="6" t="s">
        <v>115</v>
      </c>
      <c r="E41" s="6" t="s">
        <v>116</v>
      </c>
    </row>
    <row r="42" spans="1:5" x14ac:dyDescent="0.15">
      <c r="A42" s="6">
        <v>92041</v>
      </c>
      <c r="B42" s="6" t="s">
        <v>91</v>
      </c>
      <c r="C42" s="6" t="s">
        <v>92</v>
      </c>
      <c r="D42" s="6" t="s">
        <v>184</v>
      </c>
      <c r="E42" s="6" t="s">
        <v>116</v>
      </c>
    </row>
    <row r="43" spans="1:5" x14ac:dyDescent="0.15">
      <c r="A43" s="6">
        <v>92042</v>
      </c>
      <c r="B43" s="6" t="s">
        <v>547</v>
      </c>
      <c r="C43" s="6" t="s">
        <v>187</v>
      </c>
      <c r="D43" s="6" t="s">
        <v>189</v>
      </c>
      <c r="E43" s="6" t="s">
        <v>116</v>
      </c>
    </row>
    <row r="44" spans="1:5" x14ac:dyDescent="0.15">
      <c r="A44" s="6">
        <v>92043</v>
      </c>
      <c r="B44" s="6" t="s">
        <v>548</v>
      </c>
      <c r="C44" s="6" t="s">
        <v>371</v>
      </c>
      <c r="D44" s="6" t="s">
        <v>47</v>
      </c>
      <c r="E44" s="6" t="s">
        <v>549</v>
      </c>
    </row>
    <row r="45" spans="1:5" x14ac:dyDescent="0.15">
      <c r="A45" s="6">
        <v>92044</v>
      </c>
      <c r="B45" s="6" t="s">
        <v>190</v>
      </c>
      <c r="C45" s="6" t="s">
        <v>193</v>
      </c>
      <c r="D45" s="6" t="s">
        <v>194</v>
      </c>
      <c r="E45" s="6" t="s">
        <v>550</v>
      </c>
    </row>
    <row r="46" spans="1:5" x14ac:dyDescent="0.15">
      <c r="A46" s="6">
        <v>92045</v>
      </c>
      <c r="B46" s="6" t="s">
        <v>195</v>
      </c>
      <c r="C46" s="6" t="s">
        <v>74</v>
      </c>
      <c r="D46" s="6" t="s">
        <v>196</v>
      </c>
      <c r="E46" s="6" t="s">
        <v>550</v>
      </c>
    </row>
    <row r="47" spans="1:5" x14ac:dyDescent="0.15">
      <c r="A47" s="6">
        <v>92046</v>
      </c>
      <c r="B47" s="6" t="s">
        <v>197</v>
      </c>
      <c r="C47" s="6" t="s">
        <v>198</v>
      </c>
      <c r="D47" s="6" t="s">
        <v>200</v>
      </c>
      <c r="E47" s="6" t="s">
        <v>550</v>
      </c>
    </row>
    <row r="48" spans="1:5" x14ac:dyDescent="0.15">
      <c r="A48" s="6">
        <v>92047</v>
      </c>
      <c r="B48" s="6" t="s">
        <v>202</v>
      </c>
      <c r="C48" s="6" t="s">
        <v>13</v>
      </c>
      <c r="D48" s="6" t="s">
        <v>205</v>
      </c>
      <c r="E48" s="6" t="s">
        <v>550</v>
      </c>
    </row>
    <row r="49" spans="1:5" x14ac:dyDescent="0.15">
      <c r="A49" s="6">
        <v>92048</v>
      </c>
      <c r="B49" s="6" t="s">
        <v>207</v>
      </c>
      <c r="C49" s="6" t="s">
        <v>209</v>
      </c>
      <c r="D49" s="6" t="s">
        <v>211</v>
      </c>
      <c r="E49" s="6" t="s">
        <v>550</v>
      </c>
    </row>
    <row r="50" spans="1:5" x14ac:dyDescent="0.15">
      <c r="A50" s="6">
        <v>92049</v>
      </c>
      <c r="B50" s="6" t="s">
        <v>551</v>
      </c>
      <c r="C50" s="6" t="s">
        <v>71</v>
      </c>
      <c r="D50" s="6" t="s">
        <v>212</v>
      </c>
      <c r="E50" s="6" t="s">
        <v>550</v>
      </c>
    </row>
    <row r="51" spans="1:5" x14ac:dyDescent="0.15">
      <c r="A51" s="6">
        <v>92050</v>
      </c>
      <c r="B51" s="6" t="s">
        <v>59</v>
      </c>
      <c r="C51" s="6" t="s">
        <v>216</v>
      </c>
      <c r="D51" s="6" t="s">
        <v>218</v>
      </c>
      <c r="E51" s="6" t="s">
        <v>550</v>
      </c>
    </row>
    <row r="52" spans="1:5" x14ac:dyDescent="0.15">
      <c r="A52" s="6">
        <v>92051</v>
      </c>
      <c r="B52" s="6" t="s">
        <v>219</v>
      </c>
      <c r="C52" s="6" t="s">
        <v>221</v>
      </c>
      <c r="D52" s="6" t="s">
        <v>223</v>
      </c>
      <c r="E52" s="6" t="s">
        <v>550</v>
      </c>
    </row>
    <row r="53" spans="1:5" x14ac:dyDescent="0.15">
      <c r="A53" s="6">
        <v>92052</v>
      </c>
      <c r="B53" s="6" t="s">
        <v>224</v>
      </c>
      <c r="C53" s="6" t="s">
        <v>62</v>
      </c>
      <c r="D53" s="6" t="s">
        <v>552</v>
      </c>
      <c r="E53" s="6" t="s">
        <v>550</v>
      </c>
    </row>
    <row r="54" spans="1:5" x14ac:dyDescent="0.15">
      <c r="A54" s="6">
        <v>92053</v>
      </c>
      <c r="B54" s="6" t="s">
        <v>513</v>
      </c>
      <c r="C54" s="6" t="s">
        <v>553</v>
      </c>
      <c r="D54" s="6" t="s">
        <v>554</v>
      </c>
      <c r="E54" s="6" t="s">
        <v>550</v>
      </c>
    </row>
    <row r="55" spans="1:5" x14ac:dyDescent="0.15">
      <c r="A55" s="6">
        <v>92054</v>
      </c>
      <c r="B55" s="6" t="s">
        <v>555</v>
      </c>
      <c r="C55" s="6" t="s">
        <v>109</v>
      </c>
      <c r="D55" s="6" t="s">
        <v>227</v>
      </c>
      <c r="E55" s="6" t="s">
        <v>550</v>
      </c>
    </row>
    <row r="56" spans="1:5" x14ac:dyDescent="0.15">
      <c r="A56" s="6">
        <v>92056</v>
      </c>
      <c r="B56" s="6" t="s">
        <v>556</v>
      </c>
      <c r="C56" s="6" t="s">
        <v>228</v>
      </c>
      <c r="D56" s="6" t="s">
        <v>222</v>
      </c>
      <c r="E56" s="6" t="s">
        <v>550</v>
      </c>
    </row>
    <row r="57" spans="1:5" x14ac:dyDescent="0.15">
      <c r="A57" s="6">
        <v>92057</v>
      </c>
      <c r="B57" s="6" t="s">
        <v>557</v>
      </c>
      <c r="C57" s="6" t="s">
        <v>232</v>
      </c>
      <c r="D57" s="6" t="s">
        <v>235</v>
      </c>
      <c r="E57" s="6" t="s">
        <v>550</v>
      </c>
    </row>
    <row r="58" spans="1:5" x14ac:dyDescent="0.15">
      <c r="A58" s="6">
        <v>92058</v>
      </c>
      <c r="B58" s="6" t="s">
        <v>206</v>
      </c>
      <c r="C58" s="6" t="s">
        <v>236</v>
      </c>
      <c r="D58" s="6" t="s">
        <v>237</v>
      </c>
      <c r="E58" s="6" t="s">
        <v>550</v>
      </c>
    </row>
    <row r="59" spans="1:5" x14ac:dyDescent="0.15">
      <c r="A59" s="6">
        <v>92060</v>
      </c>
      <c r="B59" s="6" t="s">
        <v>463</v>
      </c>
      <c r="C59" s="6" t="s">
        <v>238</v>
      </c>
      <c r="D59" s="6" t="s">
        <v>210</v>
      </c>
      <c r="E59" s="6" t="s">
        <v>550</v>
      </c>
    </row>
    <row r="60" spans="1:5" x14ac:dyDescent="0.15">
      <c r="A60" s="6">
        <v>92061</v>
      </c>
      <c r="B60" s="6" t="s">
        <v>558</v>
      </c>
      <c r="C60" s="6" t="s">
        <v>240</v>
      </c>
      <c r="D60" s="6" t="s">
        <v>170</v>
      </c>
      <c r="E60" s="6" t="s">
        <v>559</v>
      </c>
    </row>
    <row r="61" spans="1:5" x14ac:dyDescent="0.15">
      <c r="A61" s="6">
        <v>92062</v>
      </c>
      <c r="B61" s="6" t="s">
        <v>560</v>
      </c>
      <c r="C61" s="6" t="s">
        <v>242</v>
      </c>
      <c r="D61" s="6" t="s">
        <v>244</v>
      </c>
      <c r="E61" s="6" t="s">
        <v>559</v>
      </c>
    </row>
    <row r="62" spans="1:5" x14ac:dyDescent="0.15">
      <c r="A62" s="6">
        <v>92063</v>
      </c>
      <c r="B62" s="6" t="s">
        <v>14</v>
      </c>
      <c r="C62" s="6" t="s">
        <v>245</v>
      </c>
      <c r="D62" s="6" t="s">
        <v>250</v>
      </c>
      <c r="E62" s="6" t="s">
        <v>559</v>
      </c>
    </row>
    <row r="63" spans="1:5" x14ac:dyDescent="0.15">
      <c r="A63" s="6">
        <v>92064</v>
      </c>
      <c r="B63" s="6" t="s">
        <v>561</v>
      </c>
      <c r="C63" s="6" t="s">
        <v>252</v>
      </c>
      <c r="D63" s="6" t="s">
        <v>113</v>
      </c>
      <c r="E63" s="6" t="s">
        <v>559</v>
      </c>
    </row>
    <row r="64" spans="1:5" x14ac:dyDescent="0.15">
      <c r="A64" s="6">
        <v>92065</v>
      </c>
      <c r="B64" s="6" t="s">
        <v>562</v>
      </c>
      <c r="C64" s="6" t="s">
        <v>253</v>
      </c>
      <c r="D64" s="6" t="s">
        <v>254</v>
      </c>
      <c r="E64" s="6" t="s">
        <v>559</v>
      </c>
    </row>
    <row r="65" spans="1:5" x14ac:dyDescent="0.15">
      <c r="A65" s="6">
        <v>92066</v>
      </c>
      <c r="B65" s="6" t="s">
        <v>529</v>
      </c>
      <c r="C65" s="6" t="s">
        <v>85</v>
      </c>
      <c r="D65" s="6" t="s">
        <v>255</v>
      </c>
      <c r="E65" s="6" t="s">
        <v>559</v>
      </c>
    </row>
    <row r="66" spans="1:5" x14ac:dyDescent="0.15">
      <c r="A66" s="6">
        <v>92067</v>
      </c>
      <c r="B66" s="6" t="s">
        <v>563</v>
      </c>
      <c r="C66" s="6" t="s">
        <v>231</v>
      </c>
      <c r="D66" s="6" t="s">
        <v>256</v>
      </c>
      <c r="E66" s="6" t="s">
        <v>559</v>
      </c>
    </row>
    <row r="67" spans="1:5" x14ac:dyDescent="0.15">
      <c r="A67" s="6">
        <v>92068</v>
      </c>
      <c r="B67" s="6" t="s">
        <v>564</v>
      </c>
      <c r="C67" s="6" t="s">
        <v>565</v>
      </c>
      <c r="D67" s="6" t="s">
        <v>257</v>
      </c>
      <c r="E67" s="6" t="s">
        <v>559</v>
      </c>
    </row>
    <row r="68" spans="1:5" x14ac:dyDescent="0.15">
      <c r="A68" s="6">
        <v>92069</v>
      </c>
      <c r="B68" s="6" t="s">
        <v>60</v>
      </c>
      <c r="C68" s="6" t="s">
        <v>532</v>
      </c>
      <c r="D68" s="6" t="s">
        <v>259</v>
      </c>
      <c r="E68" s="6" t="s">
        <v>559</v>
      </c>
    </row>
    <row r="69" spans="1:5" x14ac:dyDescent="0.15">
      <c r="A69" s="6">
        <v>92070</v>
      </c>
      <c r="B69" s="6" t="s">
        <v>566</v>
      </c>
      <c r="C69" s="6" t="s">
        <v>261</v>
      </c>
      <c r="D69" s="6" t="s">
        <v>260</v>
      </c>
      <c r="E69" s="6" t="s">
        <v>559</v>
      </c>
    </row>
    <row r="70" spans="1:5" x14ac:dyDescent="0.15">
      <c r="A70" s="6">
        <v>92071</v>
      </c>
      <c r="B70" s="6" t="s">
        <v>8</v>
      </c>
      <c r="C70" s="6" t="s">
        <v>262</v>
      </c>
      <c r="D70" s="6" t="s">
        <v>264</v>
      </c>
      <c r="E70" s="6" t="s">
        <v>559</v>
      </c>
    </row>
    <row r="71" spans="1:5" x14ac:dyDescent="0.15">
      <c r="A71" s="6">
        <v>92072</v>
      </c>
      <c r="B71" s="6" t="s">
        <v>567</v>
      </c>
      <c r="C71" s="6" t="s">
        <v>265</v>
      </c>
      <c r="D71" s="6" t="s">
        <v>266</v>
      </c>
      <c r="E71" s="6" t="s">
        <v>559</v>
      </c>
    </row>
    <row r="72" spans="1:5" x14ac:dyDescent="0.15">
      <c r="A72" s="6">
        <v>92074</v>
      </c>
      <c r="B72" s="6" t="s">
        <v>21</v>
      </c>
      <c r="C72" s="6" t="s">
        <v>268</v>
      </c>
      <c r="D72" s="6" t="s">
        <v>234</v>
      </c>
      <c r="E72" s="6" t="s">
        <v>559</v>
      </c>
    </row>
    <row r="73" spans="1:5" x14ac:dyDescent="0.15">
      <c r="A73" s="6">
        <v>92077</v>
      </c>
      <c r="B73" s="6" t="s">
        <v>568</v>
      </c>
      <c r="C73" s="6" t="s">
        <v>269</v>
      </c>
      <c r="D73" s="6" t="s">
        <v>239</v>
      </c>
      <c r="E73" s="6" t="s">
        <v>559</v>
      </c>
    </row>
    <row r="74" spans="1:5" x14ac:dyDescent="0.15">
      <c r="A74" s="6">
        <v>92078</v>
      </c>
      <c r="B74" s="6" t="s">
        <v>569</v>
      </c>
      <c r="C74" s="6" t="s">
        <v>270</v>
      </c>
      <c r="D74" s="6" t="s">
        <v>272</v>
      </c>
      <c r="E74" s="6" t="s">
        <v>559</v>
      </c>
    </row>
    <row r="75" spans="1:5" x14ac:dyDescent="0.15">
      <c r="A75" s="6">
        <v>92079</v>
      </c>
      <c r="B75" s="6" t="s">
        <v>99</v>
      </c>
      <c r="C75" s="6" t="s">
        <v>281</v>
      </c>
      <c r="D75" s="6" t="s">
        <v>273</v>
      </c>
      <c r="E75" s="6" t="s">
        <v>549</v>
      </c>
    </row>
    <row r="76" spans="1:5" x14ac:dyDescent="0.15">
      <c r="A76" s="6">
        <v>92080</v>
      </c>
      <c r="B76" s="6" t="s">
        <v>328</v>
      </c>
      <c r="C76" s="6" t="s">
        <v>275</v>
      </c>
      <c r="D76" s="6" t="s">
        <v>278</v>
      </c>
      <c r="E76" s="6" t="s">
        <v>549</v>
      </c>
    </row>
    <row r="77" spans="1:5" x14ac:dyDescent="0.15">
      <c r="A77" s="6">
        <v>92081</v>
      </c>
      <c r="B77" s="6" t="s">
        <v>571</v>
      </c>
      <c r="C77" s="6" t="s">
        <v>279</v>
      </c>
      <c r="D77" s="6" t="s">
        <v>95</v>
      </c>
      <c r="E77" s="6" t="s">
        <v>549</v>
      </c>
    </row>
    <row r="78" spans="1:5" x14ac:dyDescent="0.15">
      <c r="A78" s="6">
        <v>92082</v>
      </c>
      <c r="B78" s="6" t="s">
        <v>572</v>
      </c>
      <c r="C78" s="6" t="s">
        <v>573</v>
      </c>
      <c r="D78" s="6" t="s">
        <v>282</v>
      </c>
      <c r="E78" s="6" t="s">
        <v>549</v>
      </c>
    </row>
    <row r="79" spans="1:5" x14ac:dyDescent="0.15">
      <c r="A79" s="6">
        <v>92083</v>
      </c>
      <c r="B79" s="6" t="s">
        <v>574</v>
      </c>
      <c r="C79" s="6" t="s">
        <v>575</v>
      </c>
      <c r="D79" s="6" t="s">
        <v>284</v>
      </c>
      <c r="E79" s="6" t="s">
        <v>549</v>
      </c>
    </row>
    <row r="80" spans="1:5" x14ac:dyDescent="0.15">
      <c r="A80" s="6">
        <v>92084</v>
      </c>
      <c r="B80" s="6" t="s">
        <v>286</v>
      </c>
      <c r="C80" s="6" t="s">
        <v>290</v>
      </c>
      <c r="D80" s="6" t="s">
        <v>292</v>
      </c>
      <c r="E80" s="6" t="s">
        <v>549</v>
      </c>
    </row>
    <row r="81" spans="1:5" x14ac:dyDescent="0.15">
      <c r="A81" s="6">
        <v>92085</v>
      </c>
      <c r="B81" s="6" t="s">
        <v>293</v>
      </c>
      <c r="C81" s="6" t="s">
        <v>294</v>
      </c>
      <c r="D81" s="6" t="s">
        <v>220</v>
      </c>
      <c r="E81" s="6" t="s">
        <v>549</v>
      </c>
    </row>
    <row r="82" spans="1:5" x14ac:dyDescent="0.15">
      <c r="A82" s="6">
        <v>92086</v>
      </c>
      <c r="B82" s="6" t="s">
        <v>570</v>
      </c>
      <c r="C82" s="6" t="s">
        <v>576</v>
      </c>
      <c r="D82" s="6" t="s">
        <v>296</v>
      </c>
      <c r="E82" s="6" t="s">
        <v>549</v>
      </c>
    </row>
    <row r="83" spans="1:5" x14ac:dyDescent="0.15">
      <c r="A83" s="6">
        <v>92087</v>
      </c>
      <c r="B83" s="6" t="s">
        <v>185</v>
      </c>
      <c r="C83" s="6" t="s">
        <v>473</v>
      </c>
      <c r="D83" s="6" t="s">
        <v>233</v>
      </c>
      <c r="E83" s="6" t="s">
        <v>549</v>
      </c>
    </row>
    <row r="84" spans="1:5" x14ac:dyDescent="0.15">
      <c r="A84" s="6">
        <v>92088</v>
      </c>
      <c r="B84" s="6" t="s">
        <v>577</v>
      </c>
      <c r="C84" s="6" t="s">
        <v>578</v>
      </c>
      <c r="D84" s="6" t="s">
        <v>214</v>
      </c>
      <c r="E84" s="6" t="s">
        <v>549</v>
      </c>
    </row>
    <row r="85" spans="1:5" x14ac:dyDescent="0.15">
      <c r="A85" s="6">
        <v>92089</v>
      </c>
      <c r="B85" s="6" t="s">
        <v>142</v>
      </c>
      <c r="C85" s="6" t="s">
        <v>230</v>
      </c>
      <c r="D85" s="6" t="s">
        <v>297</v>
      </c>
      <c r="E85" s="6" t="s">
        <v>549</v>
      </c>
    </row>
    <row r="86" spans="1:5" x14ac:dyDescent="0.15">
      <c r="A86" s="6">
        <v>92090</v>
      </c>
      <c r="B86" s="6" t="s">
        <v>246</v>
      </c>
      <c r="C86" s="6" t="s">
        <v>299</v>
      </c>
      <c r="D86" s="6" t="s">
        <v>287</v>
      </c>
      <c r="E86" s="6" t="s">
        <v>549</v>
      </c>
    </row>
    <row r="87" spans="1:5" x14ac:dyDescent="0.15">
      <c r="A87" s="6">
        <v>92091</v>
      </c>
      <c r="B87" s="6" t="s">
        <v>301</v>
      </c>
      <c r="C87" s="6" t="s">
        <v>119</v>
      </c>
      <c r="D87" s="6" t="s">
        <v>307</v>
      </c>
      <c r="E87" s="6" t="s">
        <v>549</v>
      </c>
    </row>
    <row r="88" spans="1:5" x14ac:dyDescent="0.15">
      <c r="A88" s="6">
        <v>92092</v>
      </c>
      <c r="B88" s="6" t="s">
        <v>121</v>
      </c>
      <c r="C88" s="6" t="s">
        <v>130</v>
      </c>
      <c r="D88" s="6" t="s">
        <v>186</v>
      </c>
      <c r="E88" s="6" t="s">
        <v>549</v>
      </c>
    </row>
    <row r="89" spans="1:5" x14ac:dyDescent="0.15">
      <c r="A89" s="6">
        <v>92093</v>
      </c>
      <c r="B89" s="6" t="s">
        <v>248</v>
      </c>
      <c r="C89" s="6" t="s">
        <v>311</v>
      </c>
      <c r="D89" s="6" t="s">
        <v>16</v>
      </c>
      <c r="E89" s="6" t="s">
        <v>549</v>
      </c>
    </row>
    <row r="90" spans="1:5" x14ac:dyDescent="0.15">
      <c r="A90" s="6">
        <v>92094</v>
      </c>
      <c r="B90" s="6" t="s">
        <v>314</v>
      </c>
      <c r="C90" s="6" t="s">
        <v>315</v>
      </c>
      <c r="D90" s="6" t="s">
        <v>316</v>
      </c>
      <c r="E90" s="6" t="s">
        <v>549</v>
      </c>
    </row>
    <row r="91" spans="1:5" x14ac:dyDescent="0.15">
      <c r="A91" s="6">
        <v>92095</v>
      </c>
      <c r="B91" s="6" t="s">
        <v>126</v>
      </c>
      <c r="C91" s="6" t="s">
        <v>319</v>
      </c>
      <c r="D91" s="6" t="s">
        <v>321</v>
      </c>
      <c r="E91" s="6" t="s">
        <v>549</v>
      </c>
    </row>
    <row r="92" spans="1:5" x14ac:dyDescent="0.15">
      <c r="A92" s="6">
        <v>92096</v>
      </c>
      <c r="B92" s="6" t="s">
        <v>323</v>
      </c>
      <c r="C92" s="6" t="s">
        <v>324</v>
      </c>
      <c r="D92" s="6" t="s">
        <v>41</v>
      </c>
      <c r="E92" s="6" t="s">
        <v>549</v>
      </c>
    </row>
    <row r="93" spans="1:5" x14ac:dyDescent="0.15">
      <c r="A93" s="6">
        <v>92097</v>
      </c>
      <c r="B93" s="6" t="s">
        <v>9</v>
      </c>
      <c r="C93" s="6" t="s">
        <v>325</v>
      </c>
      <c r="D93" s="6" t="s">
        <v>225</v>
      </c>
      <c r="E93" s="6" t="s">
        <v>549</v>
      </c>
    </row>
    <row r="94" spans="1:5" x14ac:dyDescent="0.15">
      <c r="A94" s="6">
        <v>92098</v>
      </c>
      <c r="B94" s="6" t="s">
        <v>251</v>
      </c>
      <c r="C94" s="6" t="s">
        <v>318</v>
      </c>
      <c r="D94" s="6" t="s">
        <v>329</v>
      </c>
      <c r="E94" s="6" t="s">
        <v>549</v>
      </c>
    </row>
    <row r="95" spans="1:5" x14ac:dyDescent="0.15">
      <c r="A95" s="6">
        <v>92099</v>
      </c>
      <c r="B95" s="6" t="s">
        <v>414</v>
      </c>
      <c r="C95" s="6" t="s">
        <v>579</v>
      </c>
      <c r="D95" s="6" t="s">
        <v>447</v>
      </c>
      <c r="E95" s="6" t="s">
        <v>549</v>
      </c>
    </row>
    <row r="96" spans="1:5" x14ac:dyDescent="0.15">
      <c r="A96" s="6">
        <v>92100</v>
      </c>
      <c r="B96" s="6" t="s">
        <v>330</v>
      </c>
      <c r="C96" s="6" t="s">
        <v>332</v>
      </c>
      <c r="D96" s="6" t="s">
        <v>32</v>
      </c>
      <c r="E96" s="6" t="s">
        <v>549</v>
      </c>
    </row>
    <row r="97" spans="1:5" x14ac:dyDescent="0.15">
      <c r="A97" s="6">
        <v>92101</v>
      </c>
      <c r="B97" s="6" t="s">
        <v>333</v>
      </c>
      <c r="C97" s="6" t="s">
        <v>308</v>
      </c>
      <c r="D97" s="6" t="s">
        <v>334</v>
      </c>
      <c r="E97" s="6" t="s">
        <v>549</v>
      </c>
    </row>
    <row r="98" spans="1:5" x14ac:dyDescent="0.15">
      <c r="A98" s="6">
        <v>92102</v>
      </c>
      <c r="B98" s="6" t="s">
        <v>335</v>
      </c>
      <c r="C98" s="6" t="s">
        <v>336</v>
      </c>
      <c r="D98" s="6" t="s">
        <v>37</v>
      </c>
      <c r="E98" s="6" t="s">
        <v>549</v>
      </c>
    </row>
    <row r="99" spans="1:5" x14ac:dyDescent="0.15">
      <c r="A99" s="6">
        <v>92103</v>
      </c>
      <c r="B99" s="6" t="s">
        <v>338</v>
      </c>
      <c r="C99" s="6" t="s">
        <v>339</v>
      </c>
      <c r="D99" s="6" t="s">
        <v>620</v>
      </c>
      <c r="E99" s="6" t="s">
        <v>549</v>
      </c>
    </row>
    <row r="100" spans="1:5" x14ac:dyDescent="0.15">
      <c r="A100" s="6">
        <v>92104</v>
      </c>
      <c r="B100" s="6" t="s">
        <v>341</v>
      </c>
      <c r="C100" s="6" t="s">
        <v>580</v>
      </c>
      <c r="D100" s="6" t="s">
        <v>309</v>
      </c>
      <c r="E100" s="6" t="s">
        <v>549</v>
      </c>
    </row>
    <row r="101" spans="1:5" x14ac:dyDescent="0.15">
      <c r="A101" s="6">
        <v>92105</v>
      </c>
      <c r="B101" s="6" t="s">
        <v>343</v>
      </c>
      <c r="C101" s="6" t="s">
        <v>344</v>
      </c>
      <c r="D101" s="6" t="s">
        <v>345</v>
      </c>
      <c r="E101" s="6" t="s">
        <v>549</v>
      </c>
    </row>
    <row r="102" spans="1:5" x14ac:dyDescent="0.15">
      <c r="A102" s="6">
        <v>92106</v>
      </c>
      <c r="B102" s="6" t="s">
        <v>346</v>
      </c>
      <c r="C102" s="6" t="s">
        <v>347</v>
      </c>
      <c r="D102" s="6" t="s">
        <v>349</v>
      </c>
      <c r="E102" s="6" t="s">
        <v>549</v>
      </c>
    </row>
    <row r="103" spans="1:5" x14ac:dyDescent="0.15">
      <c r="A103" s="6">
        <v>92107</v>
      </c>
      <c r="B103" s="6" t="s">
        <v>490</v>
      </c>
      <c r="C103" s="6" t="s">
        <v>350</v>
      </c>
      <c r="D103" s="6" t="s">
        <v>174</v>
      </c>
      <c r="E103" s="6" t="s">
        <v>549</v>
      </c>
    </row>
    <row r="104" spans="1:5" x14ac:dyDescent="0.15">
      <c r="A104" s="6">
        <v>92108</v>
      </c>
      <c r="B104" s="6" t="s">
        <v>247</v>
      </c>
      <c r="C104" s="6" t="s">
        <v>355</v>
      </c>
      <c r="D104" s="6" t="s">
        <v>465</v>
      </c>
      <c r="E104" s="6" t="s">
        <v>549</v>
      </c>
    </row>
    <row r="105" spans="1:5" x14ac:dyDescent="0.15">
      <c r="A105" s="6">
        <v>92109</v>
      </c>
      <c r="B105" s="6" t="s">
        <v>581</v>
      </c>
      <c r="C105" s="6" t="s">
        <v>298</v>
      </c>
      <c r="D105" s="6" t="s">
        <v>356</v>
      </c>
      <c r="E105" s="6" t="s">
        <v>549</v>
      </c>
    </row>
    <row r="106" spans="1:5" x14ac:dyDescent="0.15">
      <c r="A106" s="6">
        <v>92110</v>
      </c>
      <c r="B106" s="6" t="s">
        <v>406</v>
      </c>
      <c r="C106" s="6" t="s">
        <v>358</v>
      </c>
      <c r="D106" s="6" t="s">
        <v>135</v>
      </c>
      <c r="E106" s="6" t="s">
        <v>549</v>
      </c>
    </row>
    <row r="107" spans="1:5" x14ac:dyDescent="0.15">
      <c r="A107" s="6">
        <v>92111</v>
      </c>
      <c r="B107" s="6" t="s">
        <v>582</v>
      </c>
      <c r="C107" s="6" t="s">
        <v>192</v>
      </c>
      <c r="D107" s="6" t="s">
        <v>583</v>
      </c>
      <c r="E107" s="6" t="s">
        <v>549</v>
      </c>
    </row>
    <row r="108" spans="1:5" x14ac:dyDescent="0.15">
      <c r="A108" s="6">
        <v>92112</v>
      </c>
      <c r="B108" s="6" t="s">
        <v>359</v>
      </c>
      <c r="C108" s="6" t="s">
        <v>360</v>
      </c>
      <c r="D108" s="6" t="s">
        <v>362</v>
      </c>
      <c r="E108" s="6" t="s">
        <v>584</v>
      </c>
    </row>
    <row r="109" spans="1:5" x14ac:dyDescent="0.15">
      <c r="A109" s="6">
        <v>92113</v>
      </c>
      <c r="B109" s="6" t="s">
        <v>364</v>
      </c>
      <c r="C109" s="6" t="s">
        <v>365</v>
      </c>
      <c r="D109" s="6" t="s">
        <v>366</v>
      </c>
      <c r="E109" s="6" t="s">
        <v>584</v>
      </c>
    </row>
    <row r="110" spans="1:5" x14ac:dyDescent="0.15">
      <c r="A110" s="6">
        <v>92114</v>
      </c>
      <c r="B110" s="6" t="s">
        <v>173</v>
      </c>
      <c r="C110" s="6" t="s">
        <v>367</v>
      </c>
      <c r="D110" s="6" t="s">
        <v>369</v>
      </c>
      <c r="E110" s="6" t="s">
        <v>584</v>
      </c>
    </row>
    <row r="111" spans="1:5" x14ac:dyDescent="0.15">
      <c r="A111" s="6">
        <v>92115</v>
      </c>
      <c r="B111" s="6" t="s">
        <v>501</v>
      </c>
      <c r="C111" s="6" t="s">
        <v>215</v>
      </c>
      <c r="D111" s="6" t="s">
        <v>370</v>
      </c>
      <c r="E111" s="6" t="s">
        <v>584</v>
      </c>
    </row>
    <row r="112" spans="1:5" x14ac:dyDescent="0.15">
      <c r="A112" s="6">
        <v>92116</v>
      </c>
      <c r="B112" s="6" t="s">
        <v>166</v>
      </c>
      <c r="C112" s="6" t="s">
        <v>372</v>
      </c>
      <c r="D112" s="6" t="s">
        <v>374</v>
      </c>
      <c r="E112" s="6" t="s">
        <v>584</v>
      </c>
    </row>
    <row r="113" spans="1:5" x14ac:dyDescent="0.15">
      <c r="A113" s="6">
        <v>92117</v>
      </c>
      <c r="B113" s="6" t="s">
        <v>464</v>
      </c>
      <c r="C113" s="6" t="s">
        <v>375</v>
      </c>
      <c r="D113" s="6" t="s">
        <v>35</v>
      </c>
      <c r="E113" s="6" t="s">
        <v>584</v>
      </c>
    </row>
    <row r="114" spans="1:5" x14ac:dyDescent="0.15">
      <c r="A114" s="6">
        <v>92118</v>
      </c>
      <c r="B114" s="6" t="s">
        <v>585</v>
      </c>
      <c r="C114" s="6" t="s">
        <v>377</v>
      </c>
      <c r="D114" s="6" t="s">
        <v>378</v>
      </c>
      <c r="E114" s="6" t="s">
        <v>584</v>
      </c>
    </row>
    <row r="115" spans="1:5" x14ac:dyDescent="0.15">
      <c r="A115" s="6">
        <v>92119</v>
      </c>
      <c r="B115" s="6" t="s">
        <v>586</v>
      </c>
      <c r="C115" s="6" t="s">
        <v>379</v>
      </c>
      <c r="D115" s="6" t="s">
        <v>55</v>
      </c>
      <c r="E115" s="6" t="s">
        <v>584</v>
      </c>
    </row>
    <row r="116" spans="1:5" x14ac:dyDescent="0.15">
      <c r="A116" s="6">
        <v>92120</v>
      </c>
      <c r="B116" s="6" t="s">
        <v>380</v>
      </c>
      <c r="C116" s="6" t="s">
        <v>191</v>
      </c>
      <c r="D116" s="6" t="s">
        <v>381</v>
      </c>
      <c r="E116" s="6" t="s">
        <v>587</v>
      </c>
    </row>
    <row r="117" spans="1:5" x14ac:dyDescent="0.15">
      <c r="A117" s="6">
        <v>92121</v>
      </c>
      <c r="B117" s="6" t="s">
        <v>382</v>
      </c>
      <c r="C117" s="6" t="s">
        <v>337</v>
      </c>
      <c r="D117" s="6" t="s">
        <v>276</v>
      </c>
      <c r="E117" s="6" t="s">
        <v>587</v>
      </c>
    </row>
    <row r="118" spans="1:5" x14ac:dyDescent="0.15">
      <c r="A118" s="6">
        <v>92122</v>
      </c>
      <c r="B118" s="6" t="s">
        <v>306</v>
      </c>
      <c r="C118" s="6" t="s">
        <v>383</v>
      </c>
      <c r="D118" s="6" t="s">
        <v>530</v>
      </c>
      <c r="E118" s="6" t="s">
        <v>587</v>
      </c>
    </row>
    <row r="119" spans="1:5" x14ac:dyDescent="0.15">
      <c r="A119" s="6">
        <v>92123</v>
      </c>
      <c r="B119" s="6" t="s">
        <v>388</v>
      </c>
      <c r="C119" s="6" t="s">
        <v>390</v>
      </c>
      <c r="D119" s="6" t="s">
        <v>303</v>
      </c>
      <c r="E119" s="6" t="s">
        <v>587</v>
      </c>
    </row>
    <row r="120" spans="1:5" x14ac:dyDescent="0.15">
      <c r="A120" s="6">
        <v>92124</v>
      </c>
      <c r="B120" s="6" t="s">
        <v>392</v>
      </c>
      <c r="C120" s="6" t="s">
        <v>395</v>
      </c>
      <c r="D120" s="6" t="s">
        <v>396</v>
      </c>
      <c r="E120" s="6" t="s">
        <v>587</v>
      </c>
    </row>
    <row r="121" spans="1:5" x14ac:dyDescent="0.15">
      <c r="A121" s="6">
        <v>92125</v>
      </c>
      <c r="B121" s="6" t="s">
        <v>397</v>
      </c>
      <c r="C121" s="6" t="s">
        <v>398</v>
      </c>
      <c r="D121" s="6" t="s">
        <v>399</v>
      </c>
      <c r="E121" s="6" t="s">
        <v>587</v>
      </c>
    </row>
    <row r="122" spans="1:5" x14ac:dyDescent="0.15">
      <c r="A122" s="6">
        <v>92127</v>
      </c>
      <c r="B122" s="6" t="s">
        <v>208</v>
      </c>
      <c r="C122" s="6" t="s">
        <v>351</v>
      </c>
      <c r="D122" s="6" t="s">
        <v>393</v>
      </c>
      <c r="E122" s="6" t="s">
        <v>587</v>
      </c>
    </row>
    <row r="123" spans="1:5" x14ac:dyDescent="0.15">
      <c r="A123" s="6">
        <v>92129</v>
      </c>
      <c r="B123" s="6" t="s">
        <v>588</v>
      </c>
      <c r="C123" s="6" t="s">
        <v>352</v>
      </c>
      <c r="D123" s="6" t="s">
        <v>401</v>
      </c>
      <c r="E123" s="6" t="s">
        <v>587</v>
      </c>
    </row>
    <row r="124" spans="1:5" x14ac:dyDescent="0.15">
      <c r="A124" s="6">
        <v>92131</v>
      </c>
      <c r="B124" s="6" t="s">
        <v>38</v>
      </c>
      <c r="C124" s="6" t="s">
        <v>589</v>
      </c>
      <c r="D124" s="6" t="s">
        <v>590</v>
      </c>
      <c r="E124" s="6" t="s">
        <v>587</v>
      </c>
    </row>
    <row r="125" spans="1:5" x14ac:dyDescent="0.15">
      <c r="A125" s="6">
        <v>92134</v>
      </c>
      <c r="B125" s="6" t="s">
        <v>376</v>
      </c>
      <c r="C125" s="6" t="s">
        <v>20</v>
      </c>
      <c r="D125" s="6" t="s">
        <v>403</v>
      </c>
      <c r="E125" s="6" t="s">
        <v>587</v>
      </c>
    </row>
    <row r="126" spans="1:5" x14ac:dyDescent="0.15">
      <c r="A126" s="6">
        <v>92135</v>
      </c>
      <c r="B126" s="6" t="s">
        <v>591</v>
      </c>
      <c r="C126" s="6" t="s">
        <v>476</v>
      </c>
      <c r="D126" s="6" t="s">
        <v>592</v>
      </c>
      <c r="E126" s="6" t="s">
        <v>587</v>
      </c>
    </row>
    <row r="127" spans="1:5" x14ac:dyDescent="0.15">
      <c r="A127" s="6">
        <v>92136</v>
      </c>
      <c r="B127" s="6" t="s">
        <v>405</v>
      </c>
      <c r="C127" s="6" t="s">
        <v>138</v>
      </c>
      <c r="D127" s="6" t="s">
        <v>267</v>
      </c>
      <c r="E127" s="6" t="s">
        <v>587</v>
      </c>
    </row>
    <row r="128" spans="1:5" x14ac:dyDescent="0.15">
      <c r="A128" s="6">
        <v>92137</v>
      </c>
      <c r="B128" s="6" t="s">
        <v>408</v>
      </c>
      <c r="C128" s="6" t="s">
        <v>410</v>
      </c>
      <c r="D128" s="6" t="s">
        <v>411</v>
      </c>
      <c r="E128" s="6" t="s">
        <v>587</v>
      </c>
    </row>
    <row r="129" spans="1:5" x14ac:dyDescent="0.15">
      <c r="A129" s="6">
        <v>92138</v>
      </c>
      <c r="B129" s="6" t="s">
        <v>412</v>
      </c>
      <c r="C129" s="6" t="s">
        <v>413</v>
      </c>
      <c r="D129" s="6" t="s">
        <v>415</v>
      </c>
      <c r="E129" s="6" t="s">
        <v>587</v>
      </c>
    </row>
    <row r="130" spans="1:5" x14ac:dyDescent="0.15">
      <c r="A130" s="6">
        <v>92139</v>
      </c>
      <c r="B130" s="6" t="s">
        <v>151</v>
      </c>
      <c r="C130" s="6" t="s">
        <v>384</v>
      </c>
      <c r="D130" s="6" t="s">
        <v>312</v>
      </c>
      <c r="E130" s="6" t="s">
        <v>587</v>
      </c>
    </row>
    <row r="131" spans="1:5" x14ac:dyDescent="0.15">
      <c r="A131" s="6">
        <v>92140</v>
      </c>
      <c r="B131" s="6" t="s">
        <v>417</v>
      </c>
      <c r="C131" s="6" t="s">
        <v>274</v>
      </c>
      <c r="D131" s="6" t="s">
        <v>83</v>
      </c>
      <c r="E131" s="6" t="s">
        <v>587</v>
      </c>
    </row>
    <row r="132" spans="1:5" x14ac:dyDescent="0.15">
      <c r="A132" s="6">
        <v>92141</v>
      </c>
      <c r="B132" s="6" t="s">
        <v>419</v>
      </c>
      <c r="C132" s="6" t="s">
        <v>409</v>
      </c>
      <c r="D132" s="6" t="s">
        <v>342</v>
      </c>
      <c r="E132" s="6" t="s">
        <v>587</v>
      </c>
    </row>
    <row r="133" spans="1:5" x14ac:dyDescent="0.15">
      <c r="A133" s="6">
        <v>92142</v>
      </c>
      <c r="B133" s="6" t="s">
        <v>201</v>
      </c>
      <c r="C133" s="6" t="s">
        <v>50</v>
      </c>
      <c r="D133" s="6" t="s">
        <v>420</v>
      </c>
      <c r="E133" s="6" t="s">
        <v>587</v>
      </c>
    </row>
    <row r="134" spans="1:5" x14ac:dyDescent="0.15">
      <c r="A134" s="6">
        <v>92143</v>
      </c>
      <c r="B134" s="6" t="s">
        <v>108</v>
      </c>
      <c r="C134" s="6" t="s">
        <v>58</v>
      </c>
      <c r="D134" s="6" t="s">
        <v>421</v>
      </c>
      <c r="E134" s="6" t="s">
        <v>587</v>
      </c>
    </row>
    <row r="135" spans="1:5" x14ac:dyDescent="0.15">
      <c r="A135" s="6">
        <v>92144</v>
      </c>
      <c r="B135" s="6" t="s">
        <v>357</v>
      </c>
      <c r="C135" s="6" t="s">
        <v>600</v>
      </c>
      <c r="D135" s="6" t="s">
        <v>621</v>
      </c>
      <c r="E135" s="6" t="s">
        <v>587</v>
      </c>
    </row>
    <row r="136" spans="1:5" x14ac:dyDescent="0.15">
      <c r="A136" s="6">
        <v>92145</v>
      </c>
      <c r="B136" s="6" t="s">
        <v>593</v>
      </c>
      <c r="C136" s="6" t="s">
        <v>457</v>
      </c>
      <c r="D136" s="6" t="s">
        <v>594</v>
      </c>
      <c r="E136" s="6" t="s">
        <v>587</v>
      </c>
    </row>
    <row r="137" spans="1:5" x14ac:dyDescent="0.15">
      <c r="A137" s="6">
        <v>92148</v>
      </c>
      <c r="B137" s="6" t="s">
        <v>595</v>
      </c>
      <c r="C137" s="6" t="s">
        <v>597</v>
      </c>
      <c r="D137" s="6" t="s">
        <v>531</v>
      </c>
      <c r="E137" s="6" t="s">
        <v>546</v>
      </c>
    </row>
    <row r="138" spans="1:5" x14ac:dyDescent="0.15">
      <c r="A138" s="6">
        <v>92149</v>
      </c>
      <c r="B138" s="6" t="s">
        <v>422</v>
      </c>
      <c r="C138" s="6" t="s">
        <v>425</v>
      </c>
      <c r="D138" s="6" t="s">
        <v>348</v>
      </c>
      <c r="E138" s="6" t="s">
        <v>546</v>
      </c>
    </row>
    <row r="139" spans="1:5" x14ac:dyDescent="0.15">
      <c r="A139" s="6">
        <v>92151</v>
      </c>
      <c r="B139" s="6" t="s">
        <v>598</v>
      </c>
      <c r="C139" s="6" t="s">
        <v>426</v>
      </c>
      <c r="D139" s="6" t="s">
        <v>326</v>
      </c>
      <c r="E139" s="6" t="s">
        <v>546</v>
      </c>
    </row>
    <row r="140" spans="1:5" x14ac:dyDescent="0.15">
      <c r="A140" s="6">
        <v>92153</v>
      </c>
      <c r="B140" s="6" t="s">
        <v>599</v>
      </c>
      <c r="C140" s="6" t="s">
        <v>428</v>
      </c>
      <c r="D140" s="6" t="s">
        <v>124</v>
      </c>
      <c r="E140" s="6" t="s">
        <v>546</v>
      </c>
    </row>
    <row r="141" spans="1:5" x14ac:dyDescent="0.15">
      <c r="A141" s="6">
        <v>92154</v>
      </c>
      <c r="B141" s="6" t="s">
        <v>229</v>
      </c>
      <c r="C141" s="6" t="s">
        <v>431</v>
      </c>
      <c r="D141" s="6" t="s">
        <v>432</v>
      </c>
      <c r="E141" s="6" t="s">
        <v>468</v>
      </c>
    </row>
    <row r="142" spans="1:5" x14ac:dyDescent="0.15">
      <c r="A142" s="6">
        <v>92155</v>
      </c>
      <c r="B142" s="6" t="s">
        <v>391</v>
      </c>
      <c r="C142" s="6" t="s">
        <v>433</v>
      </c>
      <c r="D142" s="6" t="s">
        <v>11</v>
      </c>
      <c r="E142" s="6" t="s">
        <v>468</v>
      </c>
    </row>
    <row r="143" spans="1:5" x14ac:dyDescent="0.15">
      <c r="A143" s="6">
        <v>92156</v>
      </c>
      <c r="B143" s="6" t="s">
        <v>386</v>
      </c>
      <c r="C143" s="6" t="s">
        <v>434</v>
      </c>
      <c r="D143" s="6" t="s">
        <v>601</v>
      </c>
      <c r="E143" s="6" t="s">
        <v>468</v>
      </c>
    </row>
    <row r="144" spans="1:5" x14ac:dyDescent="0.15">
      <c r="A144" s="6">
        <v>92157</v>
      </c>
      <c r="B144" s="6" t="s">
        <v>147</v>
      </c>
      <c r="C144" s="6" t="s">
        <v>435</v>
      </c>
      <c r="D144" s="6" t="s">
        <v>310</v>
      </c>
      <c r="E144" s="6" t="s">
        <v>468</v>
      </c>
    </row>
    <row r="145" spans="1:5" x14ac:dyDescent="0.15">
      <c r="A145" s="6">
        <v>92159</v>
      </c>
      <c r="B145" s="6" t="s">
        <v>436</v>
      </c>
      <c r="C145" s="6" t="s">
        <v>101</v>
      </c>
      <c r="D145" s="6" t="s">
        <v>105</v>
      </c>
      <c r="E145" s="6" t="s">
        <v>468</v>
      </c>
    </row>
    <row r="146" spans="1:5" x14ac:dyDescent="0.15">
      <c r="A146" s="6">
        <v>92160</v>
      </c>
      <c r="B146" s="6" t="s">
        <v>602</v>
      </c>
      <c r="C146" s="6" t="s">
        <v>385</v>
      </c>
      <c r="D146" s="6" t="s">
        <v>6</v>
      </c>
      <c r="E146" s="6" t="s">
        <v>468</v>
      </c>
    </row>
    <row r="147" spans="1:5" x14ac:dyDescent="0.15">
      <c r="A147" s="6">
        <v>92161</v>
      </c>
      <c r="B147" s="6" t="s">
        <v>285</v>
      </c>
      <c r="C147" s="6" t="s">
        <v>404</v>
      </c>
      <c r="D147" s="6" t="s">
        <v>438</v>
      </c>
      <c r="E147" s="6" t="s">
        <v>468</v>
      </c>
    </row>
    <row r="148" spans="1:5" x14ac:dyDescent="0.15">
      <c r="A148" s="6">
        <v>92162</v>
      </c>
      <c r="B148" s="6" t="s">
        <v>603</v>
      </c>
      <c r="C148" s="6" t="s">
        <v>89</v>
      </c>
      <c r="D148" s="6" t="s">
        <v>545</v>
      </c>
      <c r="E148" s="6" t="s">
        <v>468</v>
      </c>
    </row>
    <row r="149" spans="1:5" x14ac:dyDescent="0.15">
      <c r="A149" s="6">
        <v>92163</v>
      </c>
      <c r="B149" s="6" t="s">
        <v>604</v>
      </c>
      <c r="C149" s="6" t="s">
        <v>605</v>
      </c>
      <c r="D149" s="6" t="s">
        <v>606</v>
      </c>
      <c r="E149" s="6" t="s">
        <v>468</v>
      </c>
    </row>
    <row r="150" spans="1:5" x14ac:dyDescent="0.15">
      <c r="A150" s="6">
        <v>92164</v>
      </c>
      <c r="B150" s="6" t="s">
        <v>607</v>
      </c>
      <c r="C150" s="6" t="s">
        <v>608</v>
      </c>
      <c r="D150" s="6" t="s">
        <v>322</v>
      </c>
      <c r="E150" s="6" t="s">
        <v>468</v>
      </c>
    </row>
    <row r="151" spans="1:5" x14ac:dyDescent="0.15">
      <c r="A151" s="6">
        <v>92165</v>
      </c>
      <c r="B151" s="6" t="s">
        <v>439</v>
      </c>
      <c r="C151" s="6" t="s">
        <v>440</v>
      </c>
      <c r="D151" s="6" t="s">
        <v>610</v>
      </c>
      <c r="E151" s="6" t="s">
        <v>609</v>
      </c>
    </row>
    <row r="152" spans="1:5" x14ac:dyDescent="0.15">
      <c r="A152" s="6">
        <v>92166</v>
      </c>
      <c r="B152" s="6" t="s">
        <v>441</v>
      </c>
      <c r="C152" s="6" t="s">
        <v>444</v>
      </c>
      <c r="D152" s="6" t="s">
        <v>106</v>
      </c>
      <c r="E152" s="6" t="s">
        <v>609</v>
      </c>
    </row>
    <row r="153" spans="1:5" x14ac:dyDescent="0.15">
      <c r="A153" s="6">
        <v>92167</v>
      </c>
      <c r="B153" s="6" t="s">
        <v>249</v>
      </c>
      <c r="C153" s="6" t="s">
        <v>300</v>
      </c>
      <c r="D153" s="6" t="s">
        <v>327</v>
      </c>
      <c r="E153" s="6" t="s">
        <v>609</v>
      </c>
    </row>
    <row r="154" spans="1:5" x14ac:dyDescent="0.15">
      <c r="A154" s="6">
        <v>92168</v>
      </c>
      <c r="B154" s="6" t="s">
        <v>445</v>
      </c>
      <c r="C154" s="6" t="s">
        <v>136</v>
      </c>
      <c r="D154" s="6" t="s">
        <v>446</v>
      </c>
      <c r="E154" s="6" t="s">
        <v>609</v>
      </c>
    </row>
    <row r="155" spans="1:5" x14ac:dyDescent="0.15">
      <c r="A155" s="6">
        <v>92169</v>
      </c>
      <c r="B155" s="6" t="s">
        <v>295</v>
      </c>
      <c r="C155" s="6" t="s">
        <v>448</v>
      </c>
      <c r="D155" s="6" t="s">
        <v>443</v>
      </c>
      <c r="E155" s="6" t="s">
        <v>609</v>
      </c>
    </row>
    <row r="156" spans="1:5" x14ac:dyDescent="0.15">
      <c r="A156" s="6">
        <v>92170</v>
      </c>
      <c r="B156" s="6" t="s">
        <v>449</v>
      </c>
      <c r="C156" s="6" t="s">
        <v>450</v>
      </c>
      <c r="D156" s="6" t="s">
        <v>361</v>
      </c>
      <c r="E156" s="6" t="s">
        <v>609</v>
      </c>
    </row>
    <row r="157" spans="1:5" x14ac:dyDescent="0.15">
      <c r="A157" s="6">
        <v>92171</v>
      </c>
      <c r="B157" s="6" t="s">
        <v>429</v>
      </c>
      <c r="C157" s="6" t="s">
        <v>452</v>
      </c>
      <c r="D157" s="6" t="s">
        <v>611</v>
      </c>
      <c r="E157" s="6" t="s">
        <v>609</v>
      </c>
    </row>
    <row r="158" spans="1:5" x14ac:dyDescent="0.15">
      <c r="A158" s="6">
        <v>92172</v>
      </c>
      <c r="B158" s="6" t="s">
        <v>453</v>
      </c>
      <c r="C158" s="6" t="s">
        <v>180</v>
      </c>
      <c r="D158" s="6" t="s">
        <v>455</v>
      </c>
      <c r="E158" s="6" t="s">
        <v>609</v>
      </c>
    </row>
    <row r="159" spans="1:5" x14ac:dyDescent="0.15">
      <c r="A159" s="6">
        <v>92173</v>
      </c>
      <c r="B159" s="6" t="s">
        <v>305</v>
      </c>
      <c r="C159" s="6" t="s">
        <v>288</v>
      </c>
      <c r="D159" s="6" t="s">
        <v>456</v>
      </c>
      <c r="E159" s="6" t="s">
        <v>609</v>
      </c>
    </row>
    <row r="160" spans="1:5" x14ac:dyDescent="0.15">
      <c r="A160" s="6">
        <v>92174</v>
      </c>
      <c r="B160" s="6" t="s">
        <v>458</v>
      </c>
      <c r="C160" s="6" t="s">
        <v>459</v>
      </c>
      <c r="D160" s="6" t="s">
        <v>373</v>
      </c>
      <c r="E160" s="6" t="s">
        <v>609</v>
      </c>
    </row>
    <row r="161" spans="1:5" x14ac:dyDescent="0.15">
      <c r="A161" s="6">
        <v>92175</v>
      </c>
      <c r="B161" s="6" t="s">
        <v>596</v>
      </c>
      <c r="C161" s="6" t="s">
        <v>460</v>
      </c>
      <c r="D161" s="6" t="s">
        <v>461</v>
      </c>
      <c r="E161" s="6" t="s">
        <v>609</v>
      </c>
    </row>
    <row r="162" spans="1:5" x14ac:dyDescent="0.15">
      <c r="A162" s="6">
        <v>92176</v>
      </c>
      <c r="B162" s="6" t="s">
        <v>612</v>
      </c>
      <c r="C162" s="6" t="s">
        <v>283</v>
      </c>
      <c r="D162" s="6" t="s">
        <v>454</v>
      </c>
      <c r="E162" s="6" t="s">
        <v>609</v>
      </c>
    </row>
    <row r="163" spans="1:5" x14ac:dyDescent="0.15">
      <c r="A163" s="6">
        <v>92177</v>
      </c>
      <c r="B163" s="6" t="s">
        <v>291</v>
      </c>
      <c r="C163" s="6" t="s">
        <v>313</v>
      </c>
      <c r="D163" s="6" t="s">
        <v>226</v>
      </c>
      <c r="E163" s="6" t="s">
        <v>7</v>
      </c>
    </row>
    <row r="164" spans="1:5" x14ac:dyDescent="0.15">
      <c r="A164" s="6">
        <v>92178</v>
      </c>
      <c r="B164" s="6" t="s">
        <v>430</v>
      </c>
      <c r="C164" s="6" t="s">
        <v>613</v>
      </c>
      <c r="D164" s="6" t="s">
        <v>0</v>
      </c>
      <c r="E164" s="6" t="s">
        <v>468</v>
      </c>
    </row>
    <row r="165" spans="1:5" x14ac:dyDescent="0.15">
      <c r="A165" s="6">
        <v>92179</v>
      </c>
      <c r="B165" s="6" t="s">
        <v>614</v>
      </c>
      <c r="C165" s="6" t="s">
        <v>615</v>
      </c>
      <c r="D165" s="6" t="s">
        <v>168</v>
      </c>
      <c r="E165" s="6" t="s">
        <v>584</v>
      </c>
    </row>
    <row r="166" spans="1:5" x14ac:dyDescent="0.15">
      <c r="A166" s="6">
        <v>92180</v>
      </c>
      <c r="B166" s="6" t="s">
        <v>616</v>
      </c>
      <c r="C166" s="6" t="s">
        <v>617</v>
      </c>
      <c r="D166" s="6" t="s">
        <v>618</v>
      </c>
      <c r="E166" s="6" t="s">
        <v>7</v>
      </c>
    </row>
  </sheetData>
  <sheetProtection password="CC81" sheet="1" objects="1" scenarios="1"/>
  <phoneticPr fontId="5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I253"/>
  <sheetViews>
    <sheetView workbookViewId="0">
      <pane ySplit="1" topLeftCell="A2" activePane="bottomLeft" state="frozen"/>
      <selection pane="bottomLeft"/>
    </sheetView>
  </sheetViews>
  <sheetFormatPr defaultColWidth="0" defaultRowHeight="12" zeroHeight="1" x14ac:dyDescent="0.15"/>
  <cols>
    <col min="1" max="1" width="21.5" style="6" bestFit="1" customWidth="1"/>
    <col min="2" max="2" width="10.5" style="6" bestFit="1" customWidth="1"/>
    <col min="3" max="3" width="2.5" style="6" customWidth="1"/>
    <col min="4" max="4" width="5.25" style="6" bestFit="1" customWidth="1"/>
    <col min="5" max="5" width="5.375" style="6" bestFit="1" customWidth="1"/>
    <col min="6" max="6" width="4.75" style="6" bestFit="1" customWidth="1"/>
    <col min="7" max="7" width="5.375" style="6" bestFit="1" customWidth="1"/>
    <col min="8" max="8" width="14.25" style="6" bestFit="1" customWidth="1"/>
    <col min="9" max="9" width="5.375" style="7" bestFit="1" customWidth="1"/>
    <col min="10" max="16384" width="22.625" style="6" hidden="1"/>
  </cols>
  <sheetData>
    <row r="1" spans="1:9" x14ac:dyDescent="0.15">
      <c r="A1" s="6" t="s">
        <v>475</v>
      </c>
      <c r="B1" s="6" t="s">
        <v>474</v>
      </c>
      <c r="D1" s="10" t="s">
        <v>656</v>
      </c>
      <c r="E1" s="10" t="s">
        <v>655</v>
      </c>
      <c r="F1" s="11" t="s">
        <v>466</v>
      </c>
      <c r="G1" s="11" t="s">
        <v>655</v>
      </c>
      <c r="H1" s="12" t="s">
        <v>657</v>
      </c>
      <c r="I1" s="13" t="s">
        <v>655</v>
      </c>
    </row>
    <row r="2" spans="1:9" x14ac:dyDescent="0.15">
      <c r="A2" s="6" t="s">
        <v>786</v>
      </c>
      <c r="B2" s="6">
        <v>101</v>
      </c>
      <c r="D2" s="10" t="s">
        <v>670</v>
      </c>
      <c r="E2" s="10" t="s">
        <v>670</v>
      </c>
      <c r="F2" s="11" t="s">
        <v>653</v>
      </c>
      <c r="G2" s="11">
        <v>1</v>
      </c>
      <c r="H2" s="12" t="s">
        <v>658</v>
      </c>
      <c r="I2" s="13">
        <v>1</v>
      </c>
    </row>
    <row r="3" spans="1:9" x14ac:dyDescent="0.15">
      <c r="A3" s="6" t="s">
        <v>630</v>
      </c>
      <c r="B3" s="6">
        <v>102</v>
      </c>
      <c r="D3" s="10" t="s">
        <v>673</v>
      </c>
      <c r="E3" s="10">
        <v>1</v>
      </c>
      <c r="F3" s="11" t="s">
        <v>654</v>
      </c>
      <c r="G3" s="11">
        <v>2</v>
      </c>
      <c r="H3" s="12" t="s">
        <v>676</v>
      </c>
      <c r="I3" s="13">
        <v>2</v>
      </c>
    </row>
    <row r="4" spans="1:9" x14ac:dyDescent="0.15">
      <c r="A4" s="6" t="s">
        <v>641</v>
      </c>
      <c r="B4" s="6">
        <v>103</v>
      </c>
      <c r="D4" s="10" t="s">
        <v>674</v>
      </c>
      <c r="E4" s="10">
        <v>2</v>
      </c>
      <c r="H4" s="12" t="s">
        <v>659</v>
      </c>
      <c r="I4" s="13">
        <v>3</v>
      </c>
    </row>
    <row r="5" spans="1:9" x14ac:dyDescent="0.15">
      <c r="A5" s="6" t="s">
        <v>687</v>
      </c>
      <c r="B5" s="6">
        <v>104</v>
      </c>
      <c r="D5" s="10" t="s">
        <v>675</v>
      </c>
      <c r="E5" s="10">
        <v>3</v>
      </c>
      <c r="H5" s="12" t="s">
        <v>682</v>
      </c>
      <c r="I5" s="13">
        <v>4</v>
      </c>
    </row>
    <row r="6" spans="1:9" x14ac:dyDescent="0.15">
      <c r="A6" s="6" t="s">
        <v>642</v>
      </c>
      <c r="B6" s="6">
        <v>105</v>
      </c>
      <c r="D6" s="10" t="s">
        <v>672</v>
      </c>
      <c r="E6" s="10">
        <v>4</v>
      </c>
      <c r="H6" s="12" t="s">
        <v>660</v>
      </c>
      <c r="I6" s="13">
        <v>5</v>
      </c>
    </row>
    <row r="7" spans="1:9" x14ac:dyDescent="0.15">
      <c r="A7" s="6" t="s">
        <v>643</v>
      </c>
      <c r="B7" s="6">
        <v>106</v>
      </c>
      <c r="D7" s="10" t="s">
        <v>671</v>
      </c>
      <c r="E7" s="10">
        <v>5</v>
      </c>
      <c r="H7" s="12" t="s">
        <v>661</v>
      </c>
      <c r="I7" s="13">
        <v>6</v>
      </c>
    </row>
    <row r="8" spans="1:9" x14ac:dyDescent="0.15">
      <c r="A8" s="6" t="s">
        <v>631</v>
      </c>
      <c r="B8" s="6">
        <v>107</v>
      </c>
      <c r="H8" s="12" t="s">
        <v>677</v>
      </c>
      <c r="I8" s="13">
        <v>7</v>
      </c>
    </row>
    <row r="9" spans="1:9" x14ac:dyDescent="0.15">
      <c r="A9" s="6" t="s">
        <v>644</v>
      </c>
      <c r="B9" s="6">
        <v>108</v>
      </c>
      <c r="H9" s="12" t="s">
        <v>662</v>
      </c>
      <c r="I9" s="13">
        <v>8</v>
      </c>
    </row>
    <row r="10" spans="1:9" x14ac:dyDescent="0.15">
      <c r="A10" s="6" t="s">
        <v>688</v>
      </c>
      <c r="B10" s="6">
        <v>109</v>
      </c>
      <c r="H10" s="12" t="s">
        <v>683</v>
      </c>
      <c r="I10" s="13">
        <v>9</v>
      </c>
    </row>
    <row r="11" spans="1:9" x14ac:dyDescent="0.15">
      <c r="A11" s="6" t="s">
        <v>645</v>
      </c>
      <c r="B11" s="6">
        <v>110</v>
      </c>
      <c r="H11" s="12" t="s">
        <v>663</v>
      </c>
      <c r="I11" s="13">
        <v>10</v>
      </c>
    </row>
    <row r="12" spans="1:9" x14ac:dyDescent="0.15">
      <c r="A12" s="6" t="s">
        <v>787</v>
      </c>
      <c r="B12" s="6">
        <v>113</v>
      </c>
      <c r="H12" s="12" t="s">
        <v>684</v>
      </c>
      <c r="I12" s="13">
        <v>11</v>
      </c>
    </row>
    <row r="13" spans="1:9" x14ac:dyDescent="0.15">
      <c r="A13" s="6" t="s">
        <v>788</v>
      </c>
      <c r="B13" s="6">
        <v>114</v>
      </c>
      <c r="H13" s="12" t="s">
        <v>685</v>
      </c>
      <c r="I13" s="13">
        <v>12</v>
      </c>
    </row>
    <row r="14" spans="1:9" x14ac:dyDescent="0.15">
      <c r="A14" s="6" t="s">
        <v>689</v>
      </c>
      <c r="B14" s="6">
        <v>115</v>
      </c>
      <c r="H14" s="12" t="s">
        <v>664</v>
      </c>
      <c r="I14" s="13">
        <v>13</v>
      </c>
    </row>
    <row r="15" spans="1:9" x14ac:dyDescent="0.15">
      <c r="A15" s="6" t="s">
        <v>627</v>
      </c>
      <c r="B15" s="6">
        <v>121</v>
      </c>
      <c r="H15" s="12" t="s">
        <v>678</v>
      </c>
      <c r="I15" s="13">
        <v>14</v>
      </c>
    </row>
    <row r="16" spans="1:9" x14ac:dyDescent="0.15">
      <c r="A16" s="6" t="s">
        <v>628</v>
      </c>
      <c r="B16" s="6">
        <v>122</v>
      </c>
      <c r="H16" s="12" t="s">
        <v>686</v>
      </c>
      <c r="I16" s="13">
        <v>15</v>
      </c>
    </row>
    <row r="17" spans="1:9" x14ac:dyDescent="0.15">
      <c r="A17" s="6" t="s">
        <v>629</v>
      </c>
      <c r="B17" s="6">
        <v>123</v>
      </c>
      <c r="H17" s="12" t="s">
        <v>665</v>
      </c>
      <c r="I17" s="13">
        <v>21</v>
      </c>
    </row>
    <row r="18" spans="1:9" x14ac:dyDescent="0.15">
      <c r="A18" s="6" t="s">
        <v>632</v>
      </c>
      <c r="B18" s="6">
        <v>124</v>
      </c>
      <c r="H18" s="12" t="s">
        <v>666</v>
      </c>
      <c r="I18" s="13">
        <v>22</v>
      </c>
    </row>
    <row r="19" spans="1:9" x14ac:dyDescent="0.15">
      <c r="A19" s="6" t="s">
        <v>789</v>
      </c>
      <c r="B19" s="6">
        <v>125</v>
      </c>
      <c r="H19" s="12" t="s">
        <v>667</v>
      </c>
      <c r="I19" s="13">
        <v>23</v>
      </c>
    </row>
    <row r="20" spans="1:9" x14ac:dyDescent="0.15">
      <c r="A20" s="6" t="s">
        <v>790</v>
      </c>
      <c r="B20" s="6">
        <v>126</v>
      </c>
      <c r="H20" s="12" t="s">
        <v>679</v>
      </c>
      <c r="I20" s="13">
        <v>24</v>
      </c>
    </row>
    <row r="21" spans="1:9" x14ac:dyDescent="0.15">
      <c r="A21" s="6" t="s">
        <v>690</v>
      </c>
      <c r="B21" s="6">
        <v>127</v>
      </c>
      <c r="H21" s="12" t="s">
        <v>668</v>
      </c>
      <c r="I21" s="13">
        <v>25</v>
      </c>
    </row>
    <row r="22" spans="1:9" x14ac:dyDescent="0.15">
      <c r="A22" s="6" t="s">
        <v>646</v>
      </c>
      <c r="B22" s="6">
        <v>131</v>
      </c>
      <c r="H22" s="12" t="s">
        <v>680</v>
      </c>
      <c r="I22" s="13">
        <v>26</v>
      </c>
    </row>
    <row r="23" spans="1:9" x14ac:dyDescent="0.15">
      <c r="A23" s="8" t="s">
        <v>634</v>
      </c>
      <c r="B23" s="9">
        <v>201</v>
      </c>
      <c r="H23" s="12" t="s">
        <v>681</v>
      </c>
      <c r="I23" s="13">
        <v>27</v>
      </c>
    </row>
    <row r="24" spans="1:9" x14ac:dyDescent="0.15">
      <c r="A24" s="8" t="s">
        <v>637</v>
      </c>
      <c r="B24" s="9">
        <v>202</v>
      </c>
      <c r="H24" s="12" t="s">
        <v>669</v>
      </c>
      <c r="I24" s="13">
        <v>31</v>
      </c>
    </row>
    <row r="25" spans="1:9" x14ac:dyDescent="0.15">
      <c r="A25" s="8" t="s">
        <v>647</v>
      </c>
      <c r="B25" s="9">
        <v>203</v>
      </c>
    </row>
    <row r="26" spans="1:9" x14ac:dyDescent="0.15">
      <c r="A26" s="8" t="s">
        <v>691</v>
      </c>
      <c r="B26" s="9">
        <v>204</v>
      </c>
    </row>
    <row r="27" spans="1:9" x14ac:dyDescent="0.15">
      <c r="A27" s="8" t="s">
        <v>648</v>
      </c>
      <c r="B27" s="9">
        <v>205</v>
      </c>
    </row>
    <row r="28" spans="1:9" x14ac:dyDescent="0.15">
      <c r="A28" s="8" t="s">
        <v>649</v>
      </c>
      <c r="B28" s="9">
        <v>206</v>
      </c>
    </row>
    <row r="29" spans="1:9" x14ac:dyDescent="0.15">
      <c r="A29" s="8" t="s">
        <v>638</v>
      </c>
      <c r="B29" s="9">
        <v>207</v>
      </c>
    </row>
    <row r="30" spans="1:9" x14ac:dyDescent="0.15">
      <c r="A30" s="8" t="s">
        <v>650</v>
      </c>
      <c r="B30" s="9">
        <v>208</v>
      </c>
    </row>
    <row r="31" spans="1:9" x14ac:dyDescent="0.15">
      <c r="A31" s="8" t="s">
        <v>692</v>
      </c>
      <c r="B31" s="9">
        <v>209</v>
      </c>
    </row>
    <row r="32" spans="1:9" x14ac:dyDescent="0.15">
      <c r="A32" s="8" t="s">
        <v>651</v>
      </c>
      <c r="B32" s="9">
        <v>210</v>
      </c>
    </row>
    <row r="33" spans="1:2" x14ac:dyDescent="0.15">
      <c r="A33" s="8" t="s">
        <v>791</v>
      </c>
      <c r="B33" s="9">
        <v>211</v>
      </c>
    </row>
    <row r="34" spans="1:2" x14ac:dyDescent="0.15">
      <c r="A34" s="8" t="s">
        <v>792</v>
      </c>
      <c r="B34" s="9">
        <v>212</v>
      </c>
    </row>
    <row r="35" spans="1:2" x14ac:dyDescent="0.15">
      <c r="A35" s="8" t="s">
        <v>693</v>
      </c>
      <c r="B35" s="9">
        <v>215</v>
      </c>
    </row>
    <row r="36" spans="1:2" x14ac:dyDescent="0.15">
      <c r="A36" s="8" t="s">
        <v>635</v>
      </c>
      <c r="B36" s="9">
        <v>221</v>
      </c>
    </row>
    <row r="37" spans="1:2" x14ac:dyDescent="0.15">
      <c r="A37" s="8" t="s">
        <v>639</v>
      </c>
      <c r="B37" s="9">
        <v>222</v>
      </c>
    </row>
    <row r="38" spans="1:2" x14ac:dyDescent="0.15">
      <c r="A38" s="8" t="s">
        <v>636</v>
      </c>
      <c r="B38" s="9">
        <v>223</v>
      </c>
    </row>
    <row r="39" spans="1:2" x14ac:dyDescent="0.15">
      <c r="A39" s="8" t="s">
        <v>780</v>
      </c>
      <c r="B39" s="9">
        <v>224</v>
      </c>
    </row>
    <row r="40" spans="1:2" x14ac:dyDescent="0.15">
      <c r="A40" s="8" t="s">
        <v>793</v>
      </c>
      <c r="B40" s="9">
        <v>225</v>
      </c>
    </row>
    <row r="41" spans="1:2" x14ac:dyDescent="0.15">
      <c r="A41" s="8" t="s">
        <v>794</v>
      </c>
      <c r="B41" s="9">
        <v>226</v>
      </c>
    </row>
    <row r="42" spans="1:2" x14ac:dyDescent="0.15">
      <c r="A42" s="8" t="s">
        <v>640</v>
      </c>
      <c r="B42" s="9">
        <v>227</v>
      </c>
    </row>
    <row r="43" spans="1:2" x14ac:dyDescent="0.15">
      <c r="A43" s="8" t="s">
        <v>652</v>
      </c>
      <c r="B43" s="9">
        <v>231</v>
      </c>
    </row>
    <row r="44" spans="1:2" x14ac:dyDescent="0.15">
      <c r="A44" s="6" t="s">
        <v>146</v>
      </c>
      <c r="B44" s="7">
        <v>1101</v>
      </c>
    </row>
    <row r="45" spans="1:2" x14ac:dyDescent="0.15">
      <c r="A45" s="6" t="s">
        <v>694</v>
      </c>
      <c r="B45" s="7">
        <v>1102</v>
      </c>
    </row>
    <row r="46" spans="1:2" x14ac:dyDescent="0.15">
      <c r="A46" s="6" t="s">
        <v>504</v>
      </c>
      <c r="B46" s="7">
        <v>1103</v>
      </c>
    </row>
    <row r="47" spans="1:2" x14ac:dyDescent="0.15">
      <c r="A47" s="6" t="s">
        <v>695</v>
      </c>
      <c r="B47" s="7">
        <v>1104</v>
      </c>
    </row>
    <row r="48" spans="1:2" x14ac:dyDescent="0.15">
      <c r="A48" s="6" t="s">
        <v>696</v>
      </c>
      <c r="B48" s="7">
        <v>1105</v>
      </c>
    </row>
    <row r="49" spans="1:2" x14ac:dyDescent="0.15">
      <c r="A49" s="6" t="s">
        <v>498</v>
      </c>
      <c r="B49" s="7">
        <v>1106</v>
      </c>
    </row>
    <row r="50" spans="1:2" x14ac:dyDescent="0.15">
      <c r="A50" s="6" t="s">
        <v>697</v>
      </c>
      <c r="B50" s="7">
        <v>1107</v>
      </c>
    </row>
    <row r="51" spans="1:2" x14ac:dyDescent="0.15">
      <c r="A51" s="6" t="s">
        <v>331</v>
      </c>
      <c r="B51" s="7">
        <v>1108</v>
      </c>
    </row>
    <row r="52" spans="1:2" x14ac:dyDescent="0.15">
      <c r="A52" s="6" t="s">
        <v>698</v>
      </c>
      <c r="B52" s="7">
        <v>1109</v>
      </c>
    </row>
    <row r="53" spans="1:2" x14ac:dyDescent="0.15">
      <c r="A53" s="6" t="s">
        <v>418</v>
      </c>
      <c r="B53" s="7">
        <v>1110</v>
      </c>
    </row>
    <row r="54" spans="1:2" x14ac:dyDescent="0.15">
      <c r="A54" s="6" t="s">
        <v>505</v>
      </c>
      <c r="B54" s="7">
        <v>1113</v>
      </c>
    </row>
    <row r="55" spans="1:2" x14ac:dyDescent="0.15">
      <c r="A55" s="6" t="s">
        <v>795</v>
      </c>
      <c r="B55" s="7">
        <v>1114</v>
      </c>
    </row>
    <row r="56" spans="1:2" x14ac:dyDescent="0.15">
      <c r="A56" s="6" t="s">
        <v>699</v>
      </c>
      <c r="B56" s="7">
        <v>1115</v>
      </c>
    </row>
    <row r="57" spans="1:2" x14ac:dyDescent="0.15">
      <c r="A57" s="6" t="s">
        <v>213</v>
      </c>
      <c r="B57" s="7">
        <v>1121</v>
      </c>
    </row>
    <row r="58" spans="1:2" x14ac:dyDescent="0.15">
      <c r="A58" s="6" t="s">
        <v>423</v>
      </c>
      <c r="B58" s="7">
        <v>1122</v>
      </c>
    </row>
    <row r="59" spans="1:2" x14ac:dyDescent="0.15">
      <c r="A59" s="6" t="s">
        <v>177</v>
      </c>
      <c r="B59" s="7">
        <v>1123</v>
      </c>
    </row>
    <row r="60" spans="1:2" x14ac:dyDescent="0.15">
      <c r="A60" s="6" t="s">
        <v>700</v>
      </c>
      <c r="B60" s="7">
        <v>1124</v>
      </c>
    </row>
    <row r="61" spans="1:2" x14ac:dyDescent="0.15">
      <c r="A61" s="6" t="s">
        <v>241</v>
      </c>
      <c r="B61" s="7">
        <v>1125</v>
      </c>
    </row>
    <row r="62" spans="1:2" x14ac:dyDescent="0.15">
      <c r="A62" s="6" t="s">
        <v>796</v>
      </c>
      <c r="B62" s="7">
        <v>1126</v>
      </c>
    </row>
    <row r="63" spans="1:2" x14ac:dyDescent="0.15">
      <c r="A63" s="6" t="s">
        <v>701</v>
      </c>
      <c r="B63" s="7">
        <v>1127</v>
      </c>
    </row>
    <row r="64" spans="1:2" x14ac:dyDescent="0.15">
      <c r="A64" s="6" t="s">
        <v>702</v>
      </c>
      <c r="B64" s="7">
        <v>1131</v>
      </c>
    </row>
    <row r="65" spans="1:2" x14ac:dyDescent="0.15">
      <c r="A65" s="8" t="s">
        <v>470</v>
      </c>
      <c r="B65" s="9">
        <v>1201</v>
      </c>
    </row>
    <row r="66" spans="1:2" x14ac:dyDescent="0.15">
      <c r="A66" s="8" t="s">
        <v>732</v>
      </c>
      <c r="B66" s="9">
        <v>1202</v>
      </c>
    </row>
    <row r="67" spans="1:2" x14ac:dyDescent="0.15">
      <c r="A67" s="8" t="s">
        <v>508</v>
      </c>
      <c r="B67" s="9">
        <v>1203</v>
      </c>
    </row>
    <row r="68" spans="1:2" x14ac:dyDescent="0.15">
      <c r="A68" s="8" t="s">
        <v>733</v>
      </c>
      <c r="B68" s="9">
        <v>1204</v>
      </c>
    </row>
    <row r="69" spans="1:2" x14ac:dyDescent="0.15">
      <c r="A69" s="8" t="s">
        <v>734</v>
      </c>
      <c r="B69" s="9">
        <v>1205</v>
      </c>
    </row>
    <row r="70" spans="1:2" x14ac:dyDescent="0.15">
      <c r="A70" s="8" t="s">
        <v>509</v>
      </c>
      <c r="B70" s="9">
        <v>1206</v>
      </c>
    </row>
    <row r="71" spans="1:2" x14ac:dyDescent="0.15">
      <c r="A71" s="8" t="s">
        <v>735</v>
      </c>
      <c r="B71" s="9">
        <v>1207</v>
      </c>
    </row>
    <row r="72" spans="1:2" x14ac:dyDescent="0.15">
      <c r="A72" s="8" t="s">
        <v>510</v>
      </c>
      <c r="B72" s="9">
        <v>1208</v>
      </c>
    </row>
    <row r="73" spans="1:2" x14ac:dyDescent="0.15">
      <c r="A73" s="8" t="s">
        <v>736</v>
      </c>
      <c r="B73" s="9">
        <v>1209</v>
      </c>
    </row>
    <row r="74" spans="1:2" x14ac:dyDescent="0.15">
      <c r="A74" s="8" t="s">
        <v>737</v>
      </c>
      <c r="B74" s="9">
        <v>1210</v>
      </c>
    </row>
    <row r="75" spans="1:2" x14ac:dyDescent="0.15">
      <c r="A75" s="8" t="s">
        <v>34</v>
      </c>
      <c r="B75" s="9">
        <v>1211</v>
      </c>
    </row>
    <row r="76" spans="1:2" x14ac:dyDescent="0.15">
      <c r="A76" s="8" t="s">
        <v>797</v>
      </c>
      <c r="B76" s="9">
        <v>1212</v>
      </c>
    </row>
    <row r="77" spans="1:2" x14ac:dyDescent="0.15">
      <c r="A77" s="8" t="s">
        <v>738</v>
      </c>
      <c r="B77" s="9">
        <v>1215</v>
      </c>
    </row>
    <row r="78" spans="1:2" x14ac:dyDescent="0.15">
      <c r="A78" s="8" t="s">
        <v>271</v>
      </c>
      <c r="B78" s="9">
        <v>1221</v>
      </c>
    </row>
    <row r="79" spans="1:2" x14ac:dyDescent="0.15">
      <c r="A79" s="8" t="s">
        <v>739</v>
      </c>
      <c r="B79" s="9">
        <v>1222</v>
      </c>
    </row>
    <row r="80" spans="1:2" x14ac:dyDescent="0.15">
      <c r="A80" s="8" t="s">
        <v>152</v>
      </c>
      <c r="B80" s="9">
        <v>1223</v>
      </c>
    </row>
    <row r="81" spans="1:2" x14ac:dyDescent="0.15">
      <c r="A81" s="8" t="s">
        <v>740</v>
      </c>
      <c r="B81" s="9">
        <v>1224</v>
      </c>
    </row>
    <row r="82" spans="1:2" x14ac:dyDescent="0.15">
      <c r="A82" s="8" t="s">
        <v>3</v>
      </c>
      <c r="B82" s="9">
        <v>1225</v>
      </c>
    </row>
    <row r="83" spans="1:2" x14ac:dyDescent="0.15">
      <c r="A83" s="8" t="s">
        <v>798</v>
      </c>
      <c r="B83" s="9">
        <v>1226</v>
      </c>
    </row>
    <row r="84" spans="1:2" x14ac:dyDescent="0.15">
      <c r="A84" s="8" t="s">
        <v>741</v>
      </c>
      <c r="B84" s="9">
        <v>1227</v>
      </c>
    </row>
    <row r="85" spans="1:2" x14ac:dyDescent="0.15">
      <c r="A85" s="8" t="s">
        <v>742</v>
      </c>
      <c r="B85" s="9">
        <v>1231</v>
      </c>
    </row>
    <row r="86" spans="1:2" x14ac:dyDescent="0.15">
      <c r="A86" s="6" t="s">
        <v>511</v>
      </c>
      <c r="B86" s="7">
        <v>2101</v>
      </c>
    </row>
    <row r="87" spans="1:2" x14ac:dyDescent="0.15">
      <c r="A87" s="6" t="s">
        <v>703</v>
      </c>
      <c r="B87" s="7">
        <v>2102</v>
      </c>
    </row>
    <row r="88" spans="1:2" x14ac:dyDescent="0.15">
      <c r="A88" s="6" t="s">
        <v>302</v>
      </c>
      <c r="B88" s="7">
        <v>2103</v>
      </c>
    </row>
    <row r="89" spans="1:2" x14ac:dyDescent="0.15">
      <c r="A89" s="6" t="s">
        <v>704</v>
      </c>
      <c r="B89" s="7">
        <v>2104</v>
      </c>
    </row>
    <row r="90" spans="1:2" x14ac:dyDescent="0.15">
      <c r="A90" s="6" t="s">
        <v>514</v>
      </c>
      <c r="B90" s="7">
        <v>2105</v>
      </c>
    </row>
    <row r="91" spans="1:2" x14ac:dyDescent="0.15">
      <c r="A91" s="6" t="s">
        <v>478</v>
      </c>
      <c r="B91" s="7">
        <v>2106</v>
      </c>
    </row>
    <row r="92" spans="1:2" x14ac:dyDescent="0.15">
      <c r="A92" s="6" t="s">
        <v>705</v>
      </c>
      <c r="B92" s="7">
        <v>2107</v>
      </c>
    </row>
    <row r="93" spans="1:2" x14ac:dyDescent="0.15">
      <c r="A93" s="6" t="s">
        <v>512</v>
      </c>
      <c r="B93" s="7">
        <v>2108</v>
      </c>
    </row>
    <row r="94" spans="1:2" x14ac:dyDescent="0.15">
      <c r="A94" s="6" t="s">
        <v>706</v>
      </c>
      <c r="B94" s="7">
        <v>2109</v>
      </c>
    </row>
    <row r="95" spans="1:2" x14ac:dyDescent="0.15">
      <c r="A95" s="6" t="s">
        <v>118</v>
      </c>
      <c r="B95" s="7">
        <v>2110</v>
      </c>
    </row>
    <row r="96" spans="1:2" x14ac:dyDescent="0.15">
      <c r="A96" s="6" t="s">
        <v>424</v>
      </c>
      <c r="B96" s="7">
        <v>2113</v>
      </c>
    </row>
    <row r="97" spans="1:2" x14ac:dyDescent="0.15">
      <c r="A97" s="6" t="s">
        <v>799</v>
      </c>
      <c r="B97" s="7">
        <v>2114</v>
      </c>
    </row>
    <row r="98" spans="1:2" x14ac:dyDescent="0.15">
      <c r="A98" s="6" t="s">
        <v>707</v>
      </c>
      <c r="B98" s="7">
        <v>2115</v>
      </c>
    </row>
    <row r="99" spans="1:2" x14ac:dyDescent="0.15">
      <c r="A99" s="6" t="s">
        <v>515</v>
      </c>
      <c r="B99" s="7">
        <v>2121</v>
      </c>
    </row>
    <row r="100" spans="1:2" x14ac:dyDescent="0.15">
      <c r="A100" s="6" t="s">
        <v>516</v>
      </c>
      <c r="B100" s="7">
        <v>2122</v>
      </c>
    </row>
    <row r="101" spans="1:2" x14ac:dyDescent="0.15">
      <c r="A101" s="6" t="s">
        <v>517</v>
      </c>
      <c r="B101" s="7">
        <v>2123</v>
      </c>
    </row>
    <row r="102" spans="1:2" x14ac:dyDescent="0.15">
      <c r="A102" s="6" t="s">
        <v>708</v>
      </c>
      <c r="B102" s="7">
        <v>2124</v>
      </c>
    </row>
    <row r="103" spans="1:2" x14ac:dyDescent="0.15">
      <c r="A103" s="6" t="s">
        <v>467</v>
      </c>
      <c r="B103" s="7">
        <v>2125</v>
      </c>
    </row>
    <row r="104" spans="1:2" x14ac:dyDescent="0.15">
      <c r="A104" s="6" t="s">
        <v>800</v>
      </c>
      <c r="B104" s="7">
        <v>2126</v>
      </c>
    </row>
    <row r="105" spans="1:2" x14ac:dyDescent="0.15">
      <c r="A105" s="6" t="s">
        <v>709</v>
      </c>
      <c r="B105" s="7">
        <v>2127</v>
      </c>
    </row>
    <row r="106" spans="1:2" x14ac:dyDescent="0.15">
      <c r="A106" s="6" t="s">
        <v>710</v>
      </c>
      <c r="B106" s="7">
        <v>2131</v>
      </c>
    </row>
    <row r="107" spans="1:2" x14ac:dyDescent="0.15">
      <c r="A107" s="8" t="s">
        <v>518</v>
      </c>
      <c r="B107" s="9">
        <v>2201</v>
      </c>
    </row>
    <row r="108" spans="1:2" x14ac:dyDescent="0.15">
      <c r="A108" s="8" t="s">
        <v>743</v>
      </c>
      <c r="B108" s="9">
        <v>2202</v>
      </c>
    </row>
    <row r="109" spans="1:2" x14ac:dyDescent="0.15">
      <c r="A109" s="8" t="s">
        <v>389</v>
      </c>
      <c r="B109" s="9">
        <v>2203</v>
      </c>
    </row>
    <row r="110" spans="1:2" x14ac:dyDescent="0.15">
      <c r="A110" s="8" t="s">
        <v>744</v>
      </c>
      <c r="B110" s="9">
        <v>2204</v>
      </c>
    </row>
    <row r="111" spans="1:2" x14ac:dyDescent="0.15">
      <c r="A111" s="8" t="s">
        <v>745</v>
      </c>
      <c r="B111" s="9">
        <v>2205</v>
      </c>
    </row>
    <row r="112" spans="1:2" x14ac:dyDescent="0.15">
      <c r="A112" s="8" t="s">
        <v>519</v>
      </c>
      <c r="B112" s="9">
        <v>2206</v>
      </c>
    </row>
    <row r="113" spans="1:2" x14ac:dyDescent="0.15">
      <c r="A113" s="8" t="s">
        <v>746</v>
      </c>
      <c r="B113" s="9">
        <v>2207</v>
      </c>
    </row>
    <row r="114" spans="1:2" x14ac:dyDescent="0.15">
      <c r="A114" s="8" t="s">
        <v>520</v>
      </c>
      <c r="B114" s="9">
        <v>2208</v>
      </c>
    </row>
    <row r="115" spans="1:2" x14ac:dyDescent="0.15">
      <c r="A115" s="8" t="s">
        <v>747</v>
      </c>
      <c r="B115" s="9">
        <v>2209</v>
      </c>
    </row>
    <row r="116" spans="1:2" x14ac:dyDescent="0.15">
      <c r="A116" s="8" t="s">
        <v>748</v>
      </c>
      <c r="B116" s="9">
        <v>2210</v>
      </c>
    </row>
    <row r="117" spans="1:2" x14ac:dyDescent="0.15">
      <c r="A117" s="8" t="s">
        <v>204</v>
      </c>
      <c r="B117" s="9">
        <v>2211</v>
      </c>
    </row>
    <row r="118" spans="1:2" x14ac:dyDescent="0.15">
      <c r="A118" s="8" t="s">
        <v>801</v>
      </c>
      <c r="B118" s="9">
        <v>2212</v>
      </c>
    </row>
    <row r="119" spans="1:2" x14ac:dyDescent="0.15">
      <c r="A119" s="8" t="s">
        <v>749</v>
      </c>
      <c r="B119" s="9">
        <v>2215</v>
      </c>
    </row>
    <row r="120" spans="1:2" x14ac:dyDescent="0.15">
      <c r="A120" s="8" t="s">
        <v>521</v>
      </c>
      <c r="B120" s="9">
        <v>2221</v>
      </c>
    </row>
    <row r="121" spans="1:2" x14ac:dyDescent="0.15">
      <c r="A121" s="8" t="s">
        <v>750</v>
      </c>
      <c r="B121" s="9">
        <v>2222</v>
      </c>
    </row>
    <row r="122" spans="1:2" x14ac:dyDescent="0.15">
      <c r="A122" s="8" t="s">
        <v>522</v>
      </c>
      <c r="B122" s="9">
        <v>2223</v>
      </c>
    </row>
    <row r="123" spans="1:2" x14ac:dyDescent="0.15">
      <c r="A123" s="8" t="s">
        <v>751</v>
      </c>
      <c r="B123" s="9">
        <v>2224</v>
      </c>
    </row>
    <row r="124" spans="1:2" x14ac:dyDescent="0.15">
      <c r="A124" s="8" t="s">
        <v>23</v>
      </c>
      <c r="B124" s="9">
        <v>2225</v>
      </c>
    </row>
    <row r="125" spans="1:2" x14ac:dyDescent="0.15">
      <c r="A125" s="8" t="s">
        <v>802</v>
      </c>
      <c r="B125" s="9">
        <v>2226</v>
      </c>
    </row>
    <row r="126" spans="1:2" x14ac:dyDescent="0.15">
      <c r="A126" s="8" t="s">
        <v>752</v>
      </c>
      <c r="B126" s="9">
        <v>2227</v>
      </c>
    </row>
    <row r="127" spans="1:2" x14ac:dyDescent="0.15">
      <c r="A127" s="8" t="s">
        <v>753</v>
      </c>
      <c r="B127" s="9">
        <v>2231</v>
      </c>
    </row>
    <row r="128" spans="1:2" x14ac:dyDescent="0.15">
      <c r="A128" s="6" t="s">
        <v>263</v>
      </c>
      <c r="B128" s="7">
        <v>3101</v>
      </c>
    </row>
    <row r="129" spans="1:2" x14ac:dyDescent="0.15">
      <c r="A129" s="6" t="s">
        <v>711</v>
      </c>
      <c r="B129" s="7">
        <v>3102</v>
      </c>
    </row>
    <row r="130" spans="1:2" x14ac:dyDescent="0.15">
      <c r="A130" s="6" t="s">
        <v>523</v>
      </c>
      <c r="B130" s="7">
        <v>3103</v>
      </c>
    </row>
    <row r="131" spans="1:2" x14ac:dyDescent="0.15">
      <c r="A131" s="6" t="s">
        <v>712</v>
      </c>
      <c r="B131" s="7">
        <v>3104</v>
      </c>
    </row>
    <row r="132" spans="1:2" x14ac:dyDescent="0.15">
      <c r="A132" s="6" t="s">
        <v>27</v>
      </c>
      <c r="B132" s="7">
        <v>3105</v>
      </c>
    </row>
    <row r="133" spans="1:2" x14ac:dyDescent="0.15">
      <c r="A133" s="6" t="s">
        <v>182</v>
      </c>
      <c r="B133" s="7">
        <v>3106</v>
      </c>
    </row>
    <row r="134" spans="1:2" x14ac:dyDescent="0.15">
      <c r="A134" s="6" t="s">
        <v>713</v>
      </c>
      <c r="B134" s="7">
        <v>3107</v>
      </c>
    </row>
    <row r="135" spans="1:2" x14ac:dyDescent="0.15">
      <c r="A135" s="6" t="s">
        <v>524</v>
      </c>
      <c r="B135" s="7">
        <v>3108</v>
      </c>
    </row>
    <row r="136" spans="1:2" x14ac:dyDescent="0.15">
      <c r="A136" s="6" t="s">
        <v>714</v>
      </c>
      <c r="B136" s="7">
        <v>3109</v>
      </c>
    </row>
    <row r="137" spans="1:2" x14ac:dyDescent="0.15">
      <c r="A137" s="6" t="s">
        <v>30</v>
      </c>
      <c r="B137" s="7">
        <v>3110</v>
      </c>
    </row>
    <row r="138" spans="1:2" x14ac:dyDescent="0.15">
      <c r="A138" s="6" t="s">
        <v>188</v>
      </c>
      <c r="B138" s="7">
        <v>3113</v>
      </c>
    </row>
    <row r="139" spans="1:2" x14ac:dyDescent="0.15">
      <c r="A139" s="6" t="s">
        <v>803</v>
      </c>
      <c r="B139" s="7">
        <v>3114</v>
      </c>
    </row>
    <row r="140" spans="1:2" x14ac:dyDescent="0.15">
      <c r="A140" s="6" t="s">
        <v>715</v>
      </c>
      <c r="B140" s="7">
        <v>3115</v>
      </c>
    </row>
    <row r="141" spans="1:2" x14ac:dyDescent="0.15">
      <c r="A141" s="6" t="s">
        <v>368</v>
      </c>
      <c r="B141" s="7">
        <v>3121</v>
      </c>
    </row>
    <row r="142" spans="1:2" x14ac:dyDescent="0.15">
      <c r="A142" s="6" t="s">
        <v>63</v>
      </c>
      <c r="B142" s="7">
        <v>3122</v>
      </c>
    </row>
    <row r="143" spans="1:2" x14ac:dyDescent="0.15">
      <c r="A143" s="6" t="s">
        <v>100</v>
      </c>
      <c r="B143" s="7">
        <v>3123</v>
      </c>
    </row>
    <row r="144" spans="1:2" x14ac:dyDescent="0.15">
      <c r="A144" s="6" t="s">
        <v>716</v>
      </c>
      <c r="B144" s="7">
        <v>3124</v>
      </c>
    </row>
    <row r="145" spans="1:2" x14ac:dyDescent="0.15">
      <c r="A145" s="6" t="s">
        <v>416</v>
      </c>
      <c r="B145" s="7">
        <v>3125</v>
      </c>
    </row>
    <row r="146" spans="1:2" x14ac:dyDescent="0.15">
      <c r="A146" s="6" t="s">
        <v>804</v>
      </c>
      <c r="B146" s="7">
        <v>3126</v>
      </c>
    </row>
    <row r="147" spans="1:2" x14ac:dyDescent="0.15">
      <c r="A147" s="6" t="s">
        <v>717</v>
      </c>
      <c r="B147" s="7">
        <v>3127</v>
      </c>
    </row>
    <row r="148" spans="1:2" x14ac:dyDescent="0.15">
      <c r="A148" s="6" t="s">
        <v>718</v>
      </c>
      <c r="B148" s="7">
        <v>3131</v>
      </c>
    </row>
    <row r="149" spans="1:2" x14ac:dyDescent="0.15">
      <c r="A149" s="8" t="s">
        <v>141</v>
      </c>
      <c r="B149" s="9">
        <v>3201</v>
      </c>
    </row>
    <row r="150" spans="1:2" x14ac:dyDescent="0.15">
      <c r="A150" s="8" t="s">
        <v>754</v>
      </c>
      <c r="B150" s="9">
        <v>3202</v>
      </c>
    </row>
    <row r="151" spans="1:2" x14ac:dyDescent="0.15">
      <c r="A151" s="8" t="s">
        <v>26</v>
      </c>
      <c r="B151" s="9">
        <v>3203</v>
      </c>
    </row>
    <row r="152" spans="1:2" x14ac:dyDescent="0.15">
      <c r="A152" s="8" t="s">
        <v>755</v>
      </c>
      <c r="B152" s="9">
        <v>3204</v>
      </c>
    </row>
    <row r="153" spans="1:2" x14ac:dyDescent="0.15">
      <c r="A153" s="8" t="s">
        <v>756</v>
      </c>
      <c r="B153" s="9">
        <v>3205</v>
      </c>
    </row>
    <row r="154" spans="1:2" x14ac:dyDescent="0.15">
      <c r="A154" s="8" t="s">
        <v>427</v>
      </c>
      <c r="B154" s="9">
        <v>3206</v>
      </c>
    </row>
    <row r="155" spans="1:2" x14ac:dyDescent="0.15">
      <c r="A155" s="8" t="s">
        <v>757</v>
      </c>
      <c r="B155" s="9">
        <v>3207</v>
      </c>
    </row>
    <row r="156" spans="1:2" x14ac:dyDescent="0.15">
      <c r="A156" s="8" t="s">
        <v>277</v>
      </c>
      <c r="B156" s="9">
        <v>3208</v>
      </c>
    </row>
    <row r="157" spans="1:2" x14ac:dyDescent="0.15">
      <c r="A157" s="8" t="s">
        <v>758</v>
      </c>
      <c r="B157" s="9">
        <v>3209</v>
      </c>
    </row>
    <row r="158" spans="1:2" x14ac:dyDescent="0.15">
      <c r="A158" s="8" t="s">
        <v>525</v>
      </c>
      <c r="B158" s="9">
        <v>3210</v>
      </c>
    </row>
    <row r="159" spans="1:2" x14ac:dyDescent="0.15">
      <c r="A159" s="8" t="s">
        <v>479</v>
      </c>
      <c r="B159" s="9">
        <v>3211</v>
      </c>
    </row>
    <row r="160" spans="1:2" x14ac:dyDescent="0.15">
      <c r="A160" s="8" t="s">
        <v>805</v>
      </c>
      <c r="B160" s="9">
        <v>3212</v>
      </c>
    </row>
    <row r="161" spans="1:2" x14ac:dyDescent="0.15">
      <c r="A161" s="8" t="s">
        <v>759</v>
      </c>
      <c r="B161" s="9">
        <v>3215</v>
      </c>
    </row>
    <row r="162" spans="1:2" x14ac:dyDescent="0.15">
      <c r="A162" s="8" t="s">
        <v>526</v>
      </c>
      <c r="B162" s="9">
        <v>3221</v>
      </c>
    </row>
    <row r="163" spans="1:2" x14ac:dyDescent="0.15">
      <c r="A163" s="8" t="s">
        <v>760</v>
      </c>
      <c r="B163" s="9">
        <v>3222</v>
      </c>
    </row>
    <row r="164" spans="1:2" x14ac:dyDescent="0.15">
      <c r="A164" s="8" t="s">
        <v>527</v>
      </c>
      <c r="B164" s="9">
        <v>3223</v>
      </c>
    </row>
    <row r="165" spans="1:2" x14ac:dyDescent="0.15">
      <c r="A165" s="8" t="s">
        <v>761</v>
      </c>
      <c r="B165" s="9">
        <v>3224</v>
      </c>
    </row>
    <row r="166" spans="1:2" x14ac:dyDescent="0.15">
      <c r="A166" s="8" t="s">
        <v>320</v>
      </c>
      <c r="B166" s="9">
        <v>3225</v>
      </c>
    </row>
    <row r="167" spans="1:2" x14ac:dyDescent="0.15">
      <c r="A167" s="8" t="s">
        <v>806</v>
      </c>
      <c r="B167" s="9">
        <v>3226</v>
      </c>
    </row>
    <row r="168" spans="1:2" x14ac:dyDescent="0.15">
      <c r="A168" s="8" t="s">
        <v>762</v>
      </c>
      <c r="B168" s="9">
        <v>3227</v>
      </c>
    </row>
    <row r="169" spans="1:2" x14ac:dyDescent="0.15">
      <c r="A169" s="8" t="s">
        <v>763</v>
      </c>
      <c r="B169" s="9">
        <v>3231</v>
      </c>
    </row>
    <row r="170" spans="1:2" x14ac:dyDescent="0.15">
      <c r="A170" s="6" t="s">
        <v>492</v>
      </c>
      <c r="B170" s="7">
        <v>4101</v>
      </c>
    </row>
    <row r="171" spans="1:2" x14ac:dyDescent="0.15">
      <c r="A171" s="6" t="s">
        <v>719</v>
      </c>
      <c r="B171" s="7">
        <v>4102</v>
      </c>
    </row>
    <row r="172" spans="1:2" x14ac:dyDescent="0.15">
      <c r="A172" s="6" t="s">
        <v>493</v>
      </c>
      <c r="B172" s="7">
        <v>4103</v>
      </c>
    </row>
    <row r="173" spans="1:2" x14ac:dyDescent="0.15">
      <c r="A173" s="6" t="s">
        <v>720</v>
      </c>
      <c r="B173" s="7">
        <v>4104</v>
      </c>
    </row>
    <row r="174" spans="1:2" x14ac:dyDescent="0.15">
      <c r="A174" s="6" t="s">
        <v>494</v>
      </c>
      <c r="B174" s="7">
        <v>4105</v>
      </c>
    </row>
    <row r="175" spans="1:2" x14ac:dyDescent="0.15">
      <c r="A175" s="6" t="s">
        <v>112</v>
      </c>
      <c r="B175" s="7">
        <v>4106</v>
      </c>
    </row>
    <row r="176" spans="1:2" x14ac:dyDescent="0.15">
      <c r="A176" s="6" t="s">
        <v>721</v>
      </c>
      <c r="B176" s="7">
        <v>4107</v>
      </c>
    </row>
    <row r="177" spans="1:2" x14ac:dyDescent="0.15">
      <c r="A177" s="6" t="s">
        <v>402</v>
      </c>
      <c r="B177" s="7">
        <v>4108</v>
      </c>
    </row>
    <row r="178" spans="1:2" x14ac:dyDescent="0.15">
      <c r="A178" s="6" t="s">
        <v>722</v>
      </c>
      <c r="B178" s="7">
        <v>4109</v>
      </c>
    </row>
    <row r="179" spans="1:2" x14ac:dyDescent="0.15">
      <c r="A179" s="6" t="s">
        <v>496</v>
      </c>
      <c r="B179" s="7">
        <v>4110</v>
      </c>
    </row>
    <row r="180" spans="1:2" x14ac:dyDescent="0.15">
      <c r="A180" s="6" t="s">
        <v>497</v>
      </c>
      <c r="B180" s="7">
        <v>4113</v>
      </c>
    </row>
    <row r="181" spans="1:2" x14ac:dyDescent="0.15">
      <c r="A181" s="6" t="s">
        <v>807</v>
      </c>
      <c r="B181" s="7">
        <v>4114</v>
      </c>
    </row>
    <row r="182" spans="1:2" x14ac:dyDescent="0.15">
      <c r="A182" s="6" t="s">
        <v>723</v>
      </c>
      <c r="B182" s="7">
        <v>4115</v>
      </c>
    </row>
    <row r="183" spans="1:2" x14ac:dyDescent="0.15">
      <c r="A183" s="6" t="s">
        <v>499</v>
      </c>
      <c r="B183" s="7">
        <v>4121</v>
      </c>
    </row>
    <row r="184" spans="1:2" x14ac:dyDescent="0.15">
      <c r="A184" s="6" t="s">
        <v>495</v>
      </c>
      <c r="B184" s="7">
        <v>4122</v>
      </c>
    </row>
    <row r="185" spans="1:2" x14ac:dyDescent="0.15">
      <c r="A185" s="6" t="s">
        <v>203</v>
      </c>
      <c r="B185" s="7">
        <v>4123</v>
      </c>
    </row>
    <row r="186" spans="1:2" x14ac:dyDescent="0.15">
      <c r="A186" s="6" t="s">
        <v>724</v>
      </c>
      <c r="B186" s="7">
        <v>4124</v>
      </c>
    </row>
    <row r="187" spans="1:2" x14ac:dyDescent="0.15">
      <c r="A187" s="6" t="s">
        <v>500</v>
      </c>
      <c r="B187" s="7">
        <v>4125</v>
      </c>
    </row>
    <row r="188" spans="1:2" x14ac:dyDescent="0.15">
      <c r="A188" s="6" t="s">
        <v>808</v>
      </c>
      <c r="B188" s="7">
        <v>4126</v>
      </c>
    </row>
    <row r="189" spans="1:2" x14ac:dyDescent="0.15">
      <c r="A189" s="6" t="s">
        <v>725</v>
      </c>
      <c r="B189" s="7">
        <v>4127</v>
      </c>
    </row>
    <row r="190" spans="1:2" x14ac:dyDescent="0.15">
      <c r="A190" s="6" t="s">
        <v>199</v>
      </c>
      <c r="B190" s="7">
        <v>4131</v>
      </c>
    </row>
    <row r="191" spans="1:2" x14ac:dyDescent="0.15">
      <c r="A191" s="8" t="s">
        <v>502</v>
      </c>
      <c r="B191" s="9">
        <v>4201</v>
      </c>
    </row>
    <row r="192" spans="1:2" x14ac:dyDescent="0.15">
      <c r="A192" s="8" t="s">
        <v>764</v>
      </c>
      <c r="B192" s="9">
        <v>4202</v>
      </c>
    </row>
    <row r="193" spans="1:2" x14ac:dyDescent="0.15">
      <c r="A193" s="8" t="s">
        <v>139</v>
      </c>
      <c r="B193" s="9">
        <v>4203</v>
      </c>
    </row>
    <row r="194" spans="1:2" x14ac:dyDescent="0.15">
      <c r="A194" s="8" t="s">
        <v>765</v>
      </c>
      <c r="B194" s="9">
        <v>4204</v>
      </c>
    </row>
    <row r="195" spans="1:2" x14ac:dyDescent="0.15">
      <c r="A195" s="8" t="s">
        <v>766</v>
      </c>
      <c r="B195" s="9">
        <v>4205</v>
      </c>
    </row>
    <row r="196" spans="1:2" x14ac:dyDescent="0.15">
      <c r="A196" s="8" t="s">
        <v>462</v>
      </c>
      <c r="B196" s="9">
        <v>4206</v>
      </c>
    </row>
    <row r="197" spans="1:2" x14ac:dyDescent="0.15">
      <c r="A197" s="8" t="s">
        <v>767</v>
      </c>
      <c r="B197" s="9">
        <v>4207</v>
      </c>
    </row>
    <row r="198" spans="1:2" x14ac:dyDescent="0.15">
      <c r="A198" s="8" t="s">
        <v>451</v>
      </c>
      <c r="B198" s="9">
        <v>4208</v>
      </c>
    </row>
    <row r="199" spans="1:2" x14ac:dyDescent="0.15">
      <c r="A199" s="8" t="s">
        <v>768</v>
      </c>
      <c r="B199" s="9">
        <v>4209</v>
      </c>
    </row>
    <row r="200" spans="1:2" x14ac:dyDescent="0.15">
      <c r="A200" s="8" t="s">
        <v>769</v>
      </c>
      <c r="B200" s="9">
        <v>4210</v>
      </c>
    </row>
    <row r="201" spans="1:2" x14ac:dyDescent="0.15">
      <c r="A201" s="8" t="s">
        <v>304</v>
      </c>
      <c r="B201" s="9">
        <v>4211</v>
      </c>
    </row>
    <row r="202" spans="1:2" x14ac:dyDescent="0.15">
      <c r="A202" s="8" t="s">
        <v>809</v>
      </c>
      <c r="B202" s="9">
        <v>4212</v>
      </c>
    </row>
    <row r="203" spans="1:2" x14ac:dyDescent="0.15">
      <c r="A203" s="8" t="s">
        <v>770</v>
      </c>
      <c r="B203" s="9">
        <v>4215</v>
      </c>
    </row>
    <row r="204" spans="1:2" x14ac:dyDescent="0.15">
      <c r="A204" s="8" t="s">
        <v>162</v>
      </c>
      <c r="B204" s="9">
        <v>4221</v>
      </c>
    </row>
    <row r="205" spans="1:2" x14ac:dyDescent="0.15">
      <c r="A205" s="8" t="s">
        <v>87</v>
      </c>
      <c r="B205" s="9">
        <v>4222</v>
      </c>
    </row>
    <row r="206" spans="1:2" x14ac:dyDescent="0.15">
      <c r="A206" s="8" t="s">
        <v>503</v>
      </c>
      <c r="B206" s="9">
        <v>4223</v>
      </c>
    </row>
    <row r="207" spans="1:2" x14ac:dyDescent="0.15">
      <c r="A207" s="8" t="s">
        <v>771</v>
      </c>
      <c r="B207" s="9">
        <v>4224</v>
      </c>
    </row>
    <row r="208" spans="1:2" x14ac:dyDescent="0.15">
      <c r="A208" s="8" t="s">
        <v>4</v>
      </c>
      <c r="B208" s="9">
        <v>4225</v>
      </c>
    </row>
    <row r="209" spans="1:2" x14ac:dyDescent="0.15">
      <c r="A209" s="8" t="s">
        <v>810</v>
      </c>
      <c r="B209" s="9">
        <v>4226</v>
      </c>
    </row>
    <row r="210" spans="1:2" x14ac:dyDescent="0.15">
      <c r="A210" s="8" t="s">
        <v>772</v>
      </c>
      <c r="B210" s="9">
        <v>4227</v>
      </c>
    </row>
    <row r="211" spans="1:2" x14ac:dyDescent="0.15">
      <c r="A211" s="8" t="s">
        <v>471</v>
      </c>
      <c r="B211" s="9">
        <v>4231</v>
      </c>
    </row>
    <row r="212" spans="1:2" x14ac:dyDescent="0.15">
      <c r="A212" s="6" t="s">
        <v>480</v>
      </c>
      <c r="B212" s="7">
        <v>5101</v>
      </c>
    </row>
    <row r="213" spans="1:2" x14ac:dyDescent="0.15">
      <c r="A213" s="6" t="s">
        <v>726</v>
      </c>
      <c r="B213" s="7">
        <v>5102</v>
      </c>
    </row>
    <row r="214" spans="1:2" x14ac:dyDescent="0.15">
      <c r="A214" s="6" t="s">
        <v>481</v>
      </c>
      <c r="B214" s="7">
        <v>5103</v>
      </c>
    </row>
    <row r="215" spans="1:2" x14ac:dyDescent="0.15">
      <c r="A215" s="6" t="s">
        <v>633</v>
      </c>
      <c r="B215" s="7">
        <v>5104</v>
      </c>
    </row>
    <row r="216" spans="1:2" x14ac:dyDescent="0.15">
      <c r="A216" s="6" t="s">
        <v>482</v>
      </c>
      <c r="B216" s="7">
        <v>5105</v>
      </c>
    </row>
    <row r="217" spans="1:2" x14ac:dyDescent="0.15">
      <c r="A217" s="6" t="s">
        <v>243</v>
      </c>
      <c r="B217" s="7">
        <v>5106</v>
      </c>
    </row>
    <row r="218" spans="1:2" x14ac:dyDescent="0.15">
      <c r="A218" s="6" t="s">
        <v>727</v>
      </c>
      <c r="B218" s="7">
        <v>5107</v>
      </c>
    </row>
    <row r="219" spans="1:2" x14ac:dyDescent="0.15">
      <c r="A219" s="6" t="s">
        <v>258</v>
      </c>
      <c r="B219" s="7">
        <v>5108</v>
      </c>
    </row>
    <row r="220" spans="1:2" x14ac:dyDescent="0.15">
      <c r="A220" s="6" t="s">
        <v>728</v>
      </c>
      <c r="B220" s="7">
        <v>5109</v>
      </c>
    </row>
    <row r="221" spans="1:2" x14ac:dyDescent="0.15">
      <c r="A221" s="6" t="s">
        <v>280</v>
      </c>
      <c r="B221" s="7">
        <v>5110</v>
      </c>
    </row>
    <row r="222" spans="1:2" x14ac:dyDescent="0.15">
      <c r="A222" s="6" t="s">
        <v>811</v>
      </c>
      <c r="B222" s="7">
        <v>5113</v>
      </c>
    </row>
    <row r="223" spans="1:2" x14ac:dyDescent="0.15">
      <c r="A223" s="6" t="s">
        <v>812</v>
      </c>
      <c r="B223" s="7">
        <v>5114</v>
      </c>
    </row>
    <row r="224" spans="1:2" x14ac:dyDescent="0.15">
      <c r="A224" s="6" t="s">
        <v>729</v>
      </c>
      <c r="B224" s="7">
        <v>5115</v>
      </c>
    </row>
    <row r="225" spans="1:2" x14ac:dyDescent="0.15">
      <c r="A225" s="6" t="s">
        <v>483</v>
      </c>
      <c r="B225" s="7">
        <v>5121</v>
      </c>
    </row>
    <row r="226" spans="1:2" x14ac:dyDescent="0.15">
      <c r="A226" s="6" t="s">
        <v>484</v>
      </c>
      <c r="B226" s="7">
        <v>5122</v>
      </c>
    </row>
    <row r="227" spans="1:2" x14ac:dyDescent="0.15">
      <c r="A227" s="6" t="s">
        <v>485</v>
      </c>
      <c r="B227" s="7">
        <v>5123</v>
      </c>
    </row>
    <row r="228" spans="1:2" x14ac:dyDescent="0.15">
      <c r="A228" s="6" t="s">
        <v>730</v>
      </c>
      <c r="B228" s="7">
        <v>5124</v>
      </c>
    </row>
    <row r="229" spans="1:2" x14ac:dyDescent="0.15">
      <c r="A229" s="6" t="s">
        <v>813</v>
      </c>
      <c r="B229" s="7">
        <v>5125</v>
      </c>
    </row>
    <row r="230" spans="1:2" x14ac:dyDescent="0.15">
      <c r="A230" s="6" t="s">
        <v>814</v>
      </c>
      <c r="B230" s="7">
        <v>5126</v>
      </c>
    </row>
    <row r="231" spans="1:2" x14ac:dyDescent="0.15">
      <c r="A231" s="6" t="s">
        <v>731</v>
      </c>
      <c r="B231" s="7">
        <v>5127</v>
      </c>
    </row>
    <row r="232" spans="1:2" x14ac:dyDescent="0.15">
      <c r="A232" s="6" t="s">
        <v>407</v>
      </c>
      <c r="B232" s="7">
        <v>5131</v>
      </c>
    </row>
    <row r="233" spans="1:2" x14ac:dyDescent="0.15">
      <c r="A233" s="8" t="s">
        <v>176</v>
      </c>
      <c r="B233" s="9">
        <v>5201</v>
      </c>
    </row>
    <row r="234" spans="1:2" x14ac:dyDescent="0.15">
      <c r="A234" s="8" t="s">
        <v>773</v>
      </c>
      <c r="B234" s="9">
        <v>5202</v>
      </c>
    </row>
    <row r="235" spans="1:2" x14ac:dyDescent="0.15">
      <c r="A235" s="8" t="s">
        <v>353</v>
      </c>
      <c r="B235" s="9">
        <v>5203</v>
      </c>
    </row>
    <row r="236" spans="1:2" x14ac:dyDescent="0.15">
      <c r="A236" s="8" t="s">
        <v>774</v>
      </c>
      <c r="B236" s="9">
        <v>5204</v>
      </c>
    </row>
    <row r="237" spans="1:2" x14ac:dyDescent="0.15">
      <c r="A237" s="8" t="s">
        <v>486</v>
      </c>
      <c r="B237" s="9">
        <v>5205</v>
      </c>
    </row>
    <row r="238" spans="1:2" x14ac:dyDescent="0.15">
      <c r="A238" s="8" t="s">
        <v>317</v>
      </c>
      <c r="B238" s="9">
        <v>5206</v>
      </c>
    </row>
    <row r="239" spans="1:2" x14ac:dyDescent="0.15">
      <c r="A239" s="8" t="s">
        <v>775</v>
      </c>
      <c r="B239" s="9">
        <v>5207</v>
      </c>
    </row>
    <row r="240" spans="1:2" x14ac:dyDescent="0.15">
      <c r="A240" s="8" t="s">
        <v>354</v>
      </c>
      <c r="B240" s="9">
        <v>5208</v>
      </c>
    </row>
    <row r="241" spans="1:2" x14ac:dyDescent="0.15">
      <c r="A241" s="8" t="s">
        <v>776</v>
      </c>
      <c r="B241" s="9">
        <v>5209</v>
      </c>
    </row>
    <row r="242" spans="1:2" x14ac:dyDescent="0.15">
      <c r="A242" s="8" t="s">
        <v>487</v>
      </c>
      <c r="B242" s="9">
        <v>5210</v>
      </c>
    </row>
    <row r="243" spans="1:2" x14ac:dyDescent="0.15">
      <c r="A243" s="8" t="s">
        <v>815</v>
      </c>
      <c r="B243" s="9">
        <v>5211</v>
      </c>
    </row>
    <row r="244" spans="1:2" x14ac:dyDescent="0.15">
      <c r="A244" s="8" t="s">
        <v>816</v>
      </c>
      <c r="B244" s="9">
        <v>5212</v>
      </c>
    </row>
    <row r="245" spans="1:2" x14ac:dyDescent="0.15">
      <c r="A245" s="8" t="s">
        <v>777</v>
      </c>
      <c r="B245" s="9">
        <v>5215</v>
      </c>
    </row>
    <row r="246" spans="1:2" x14ac:dyDescent="0.15">
      <c r="A246" s="8" t="s">
        <v>387</v>
      </c>
      <c r="B246" s="9">
        <v>5221</v>
      </c>
    </row>
    <row r="247" spans="1:2" x14ac:dyDescent="0.15">
      <c r="A247" s="8" t="s">
        <v>488</v>
      </c>
      <c r="B247" s="9">
        <v>5222</v>
      </c>
    </row>
    <row r="248" spans="1:2" x14ac:dyDescent="0.15">
      <c r="A248" s="8" t="s">
        <v>81</v>
      </c>
      <c r="B248" s="9">
        <v>5223</v>
      </c>
    </row>
    <row r="249" spans="1:2" x14ac:dyDescent="0.15">
      <c r="A249" s="8" t="s">
        <v>778</v>
      </c>
      <c r="B249" s="9">
        <v>5224</v>
      </c>
    </row>
    <row r="250" spans="1:2" x14ac:dyDescent="0.15">
      <c r="A250" s="8" t="s">
        <v>817</v>
      </c>
      <c r="B250" s="9">
        <v>5225</v>
      </c>
    </row>
    <row r="251" spans="1:2" x14ac:dyDescent="0.15">
      <c r="A251" s="8" t="s">
        <v>818</v>
      </c>
      <c r="B251" s="9">
        <v>5226</v>
      </c>
    </row>
    <row r="252" spans="1:2" x14ac:dyDescent="0.15">
      <c r="A252" s="8" t="s">
        <v>779</v>
      </c>
      <c r="B252" s="9">
        <v>5227</v>
      </c>
    </row>
    <row r="253" spans="1:2" x14ac:dyDescent="0.15">
      <c r="A253" s="8" t="s">
        <v>489</v>
      </c>
      <c r="B253" s="9">
        <v>5231</v>
      </c>
    </row>
  </sheetData>
  <sheetProtection password="CC81" sheet="1" objects="1" scenarios="1"/>
  <sortState xmlns:xlrd2="http://schemas.microsoft.com/office/spreadsheetml/2017/richdata2" ref="B38:B204">
    <sortCondition ref="B38:B204"/>
  </sortState>
  <phoneticPr fontId="5"/>
  <pageMargins left="0.70866141732283472" right="0.70866141732283472" top="0.74803149606299213" bottom="0.74803149606299213" header="0.31496062992125984" footer="0.31496062992125984"/>
  <pageSetup paperSize="9" scale="1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B13"/>
  <sheetViews>
    <sheetView workbookViewId="0">
      <pane ySplit="1" topLeftCell="A2" activePane="bottomLeft" state="frozen"/>
      <selection pane="bottomLeft"/>
    </sheetView>
  </sheetViews>
  <sheetFormatPr defaultColWidth="0" defaultRowHeight="12" zeroHeight="1" x14ac:dyDescent="0.15"/>
  <cols>
    <col min="1" max="1" width="15.25" style="6" bestFit="1" customWidth="1"/>
    <col min="2" max="2" width="10.5" style="6" bestFit="1" customWidth="1"/>
    <col min="3" max="3" width="9" style="6" hidden="1" customWidth="1"/>
    <col min="4" max="16384" width="9" style="6" hidden="1"/>
  </cols>
  <sheetData>
    <row r="1" spans="1:2" x14ac:dyDescent="0.15">
      <c r="A1" s="6" t="s">
        <v>400</v>
      </c>
      <c r="B1" s="6" t="s">
        <v>528</v>
      </c>
    </row>
    <row r="2" spans="1:2" x14ac:dyDescent="0.15">
      <c r="A2" s="6" t="s">
        <v>689</v>
      </c>
      <c r="B2" s="6">
        <v>115</v>
      </c>
    </row>
    <row r="3" spans="1:2" x14ac:dyDescent="0.15">
      <c r="A3" s="8" t="s">
        <v>693</v>
      </c>
      <c r="B3" s="9">
        <v>215</v>
      </c>
    </row>
    <row r="4" spans="1:2" x14ac:dyDescent="0.15">
      <c r="A4" s="6" t="s">
        <v>699</v>
      </c>
      <c r="B4" s="7">
        <v>1115</v>
      </c>
    </row>
    <row r="5" spans="1:2" x14ac:dyDescent="0.15">
      <c r="A5" s="8" t="s">
        <v>738</v>
      </c>
      <c r="B5" s="9">
        <v>1215</v>
      </c>
    </row>
    <row r="6" spans="1:2" x14ac:dyDescent="0.15">
      <c r="A6" s="6" t="s">
        <v>707</v>
      </c>
      <c r="B6" s="7">
        <v>2115</v>
      </c>
    </row>
    <row r="7" spans="1:2" x14ac:dyDescent="0.15">
      <c r="A7" s="8" t="s">
        <v>749</v>
      </c>
      <c r="B7" s="9">
        <v>2215</v>
      </c>
    </row>
    <row r="8" spans="1:2" x14ac:dyDescent="0.15">
      <c r="A8" s="6" t="s">
        <v>715</v>
      </c>
      <c r="B8" s="7">
        <v>3115</v>
      </c>
    </row>
    <row r="9" spans="1:2" x14ac:dyDescent="0.15">
      <c r="A9" s="8" t="s">
        <v>759</v>
      </c>
      <c r="B9" s="9">
        <v>3215</v>
      </c>
    </row>
    <row r="10" spans="1:2" x14ac:dyDescent="0.15">
      <c r="A10" s="6" t="s">
        <v>723</v>
      </c>
      <c r="B10" s="7">
        <v>4115</v>
      </c>
    </row>
    <row r="11" spans="1:2" x14ac:dyDescent="0.15">
      <c r="A11" s="8" t="s">
        <v>770</v>
      </c>
      <c r="B11" s="9">
        <v>4215</v>
      </c>
    </row>
    <row r="12" spans="1:2" x14ac:dyDescent="0.15">
      <c r="A12" s="6" t="s">
        <v>729</v>
      </c>
      <c r="B12" s="7">
        <v>5115</v>
      </c>
    </row>
    <row r="13" spans="1:2" x14ac:dyDescent="0.15">
      <c r="A13" s="8" t="s">
        <v>777</v>
      </c>
      <c r="B13" s="9">
        <v>5215</v>
      </c>
    </row>
  </sheetData>
  <sheetProtection password="CC81" sheet="1" objects="1" scenarios="1"/>
  <sortState xmlns:xlrd2="http://schemas.microsoft.com/office/spreadsheetml/2017/richdata2" ref="A2:B11">
    <sortCondition ref="B2:B11"/>
  </sortState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入力①</vt:lpstr>
      <vt:lpstr>所属コード表</vt:lpstr>
      <vt:lpstr>個人種目マスター</vt:lpstr>
      <vt:lpstr>リレー種目マスター</vt:lpstr>
      <vt:lpstr>所属コード表!Print_Area</vt:lpstr>
      <vt:lpstr>入力①!Print_Area</vt:lpstr>
    </vt:vector>
  </TitlesOfParts>
  <Company>physics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栃木県中体連陸上競技専門部;福﨑悠平</dc:creator>
  <cp:lastModifiedBy>Akifumi KUJIRA</cp:lastModifiedBy>
  <cp:lastPrinted>2023-03-12T01:16:40Z</cp:lastPrinted>
  <dcterms:created xsi:type="dcterms:W3CDTF">2004-12-22T02:31:53Z</dcterms:created>
  <dcterms:modified xsi:type="dcterms:W3CDTF">2025-04-13T01:49:14Z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2023-03-01T01:27:01Z</vt:filetime>
  </property>
</Properties>
</file>