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24226"/>
  <mc:AlternateContent xmlns:mc="http://schemas.openxmlformats.org/markup-compatibility/2006">
    <mc:Choice Requires="x15">
      <x15ac:absPath xmlns:x15ac="http://schemas.microsoft.com/office/spreadsheetml/2010/11/ac" url="G:\マイドライブ\★TF\委員長\①競技委員長\④関東大会\R7関東中学栃木大会\03財務部\"/>
    </mc:Choice>
  </mc:AlternateContent>
  <xr:revisionPtr revIDLastSave="0" documentId="13_ncr:1_{2F2FA9CB-709E-4551-A811-F7AC9BCDB261}" xr6:coauthVersionLast="47" xr6:coauthVersionMax="47" xr10:uidLastSave="{00000000-0000-0000-0000-000000000000}"/>
  <bookViews>
    <workbookView xWindow="-120" yWindow="-120" windowWidth="29040" windowHeight="16440" tabRatio="770" activeTab="1" xr2:uid="{00000000-000D-0000-FFFF-FFFF00000000}"/>
  </bookViews>
  <sheets>
    <sheet name="【基本情報入力】プロ・ランキング申込用紙" sheetId="3" r:id="rId1"/>
    <sheet name="会計一覧表（自動で入力されます）" sheetId="1" r:id="rId2"/>
  </sheets>
  <definedNames>
    <definedName name="_xlnm.Print_Area" localSheetId="0">【基本情報入力】プロ・ランキング申込用紙!$A$1:$I$23</definedName>
    <definedName name="_xlnm.Print_Area" localSheetId="1">'会計一覧表（自動で入力されます）'!$A$3:$Y$26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3" i="1" l="1"/>
  <c r="Q13" i="1" s="1"/>
  <c r="H18" i="3"/>
  <c r="H17" i="3"/>
  <c r="H14" i="3"/>
  <c r="H13" i="3"/>
  <c r="H7" i="1"/>
  <c r="N10" i="1"/>
  <c r="Q10" i="1" s="1"/>
  <c r="Q14" i="1" s="1"/>
  <c r="N12" i="1"/>
  <c r="Q12" i="1" s="1"/>
  <c r="N11" i="1"/>
  <c r="Q11" i="1" s="1"/>
  <c r="Q15" i="1" l="1"/>
  <c r="H19" i="3"/>
  <c r="H21" i="3"/>
  <c r="H1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大野仁寛</author>
  </authors>
  <commentList>
    <comment ref="A19" authorId="0" shapeId="0" xr:uid="{00000000-0006-0000-0100-000001000000}">
      <text>
        <r>
          <rPr>
            <b/>
            <sz val="9"/>
            <color indexed="81"/>
            <rFont val="ＭＳ Ｐゴシック"/>
            <family val="3"/>
            <charset val="1"/>
          </rPr>
          <t>振込先がそれぞれ違います。お間違えのないようご注意ください。</t>
        </r>
        <r>
          <rPr>
            <sz val="9"/>
            <color indexed="81"/>
            <rFont val="ＭＳ Ｐゴシック"/>
            <family val="3"/>
            <charset val="1"/>
          </rPr>
          <t xml:space="preserve">
</t>
        </r>
      </text>
    </comment>
  </commentList>
</comments>
</file>

<file path=xl/sharedStrings.xml><?xml version="1.0" encoding="utf-8"?>
<sst xmlns="http://schemas.openxmlformats.org/spreadsheetml/2006/main" count="66" uniqueCount="47">
  <si>
    <t>申込責任者
連　絡　先</t>
    <rPh sb="0" eb="2">
      <t>モウシコミ</t>
    </rPh>
    <rPh sb="2" eb="5">
      <t>セキニンシャ</t>
    </rPh>
    <rPh sb="6" eb="7">
      <t>レン</t>
    </rPh>
    <rPh sb="8" eb="9">
      <t>ラク</t>
    </rPh>
    <rPh sb="10" eb="11">
      <t>サキ</t>
    </rPh>
    <phoneticPr fontId="2"/>
  </si>
  <si>
    <t>申込責任者名</t>
    <rPh sb="0" eb="2">
      <t>モウシコミ</t>
    </rPh>
    <rPh sb="5" eb="6">
      <t>メイ</t>
    </rPh>
    <phoneticPr fontId="2"/>
  </si>
  <si>
    <t>携帯電話</t>
    <rPh sb="0" eb="2">
      <t>ケイタイ</t>
    </rPh>
    <rPh sb="2" eb="4">
      <t>デンワ</t>
    </rPh>
    <phoneticPr fontId="2"/>
  </si>
  <si>
    <t>ＴＥＬ</t>
    <phoneticPr fontId="2"/>
  </si>
  <si>
    <t>ＦＡＸ</t>
    <phoneticPr fontId="2"/>
  </si>
  <si>
    <t>都　県　名</t>
    <rPh sb="0" eb="1">
      <t>ト</t>
    </rPh>
    <rPh sb="2" eb="3">
      <t>ケン</t>
    </rPh>
    <rPh sb="4" eb="5">
      <t>メイ</t>
    </rPh>
    <phoneticPr fontId="2"/>
  </si>
  <si>
    <t>勤務先名</t>
    <rPh sb="0" eb="3">
      <t>キンムサキ</t>
    </rPh>
    <rPh sb="3" eb="4">
      <t>ナ</t>
    </rPh>
    <phoneticPr fontId="2"/>
  </si>
  <si>
    <t>項　　目</t>
    <rPh sb="0" eb="1">
      <t>コウ</t>
    </rPh>
    <rPh sb="3" eb="4">
      <t>メ</t>
    </rPh>
    <phoneticPr fontId="2"/>
  </si>
  <si>
    <t>茨城</t>
  </si>
  <si>
    <t>栃木</t>
  </si>
  <si>
    <t>群馬</t>
  </si>
  <si>
    <t>埼玉</t>
  </si>
  <si>
    <t>千葉</t>
  </si>
  <si>
    <t>東京</t>
  </si>
  <si>
    <t>神奈川</t>
  </si>
  <si>
    <t>山梨</t>
  </si>
  <si>
    <t>都県名を選択</t>
    <rPh sb="0" eb="2">
      <t>トケン</t>
    </rPh>
    <rPh sb="2" eb="3">
      <t>メイ</t>
    </rPh>
    <rPh sb="4" eb="6">
      <t>センタク</t>
    </rPh>
    <phoneticPr fontId="2"/>
  </si>
  <si>
    <t>金　額</t>
    <rPh sb="0" eb="1">
      <t>キン</t>
    </rPh>
    <rPh sb="2" eb="3">
      <t>ガク</t>
    </rPh>
    <phoneticPr fontId="2"/>
  </si>
  <si>
    <t>jaaftochigijhs@gmail.com</t>
    <phoneticPr fontId="2"/>
  </si>
  <si>
    <t>参加料・アスリートビブス
プログラム・ランキング表申込書
【都県代表者用】</t>
    <rPh sb="0" eb="3">
      <t>サンカリョウ</t>
    </rPh>
    <rPh sb="24" eb="25">
      <t>ヒョウ</t>
    </rPh>
    <rPh sb="25" eb="28">
      <t>モウシコミショ</t>
    </rPh>
    <rPh sb="30" eb="32">
      <t>トケン</t>
    </rPh>
    <rPh sb="32" eb="35">
      <t>ダイヒョウシャ</t>
    </rPh>
    <rPh sb="35" eb="36">
      <t>ヨウ</t>
    </rPh>
    <phoneticPr fontId="2"/>
  </si>
  <si>
    <t>品　目</t>
    <rPh sb="0" eb="1">
      <t>ヒン</t>
    </rPh>
    <rPh sb="2" eb="3">
      <t>メ</t>
    </rPh>
    <phoneticPr fontId="2"/>
  </si>
  <si>
    <t>①</t>
    <phoneticPr fontId="2"/>
  </si>
  <si>
    <t>②</t>
    <phoneticPr fontId="2"/>
  </si>
  <si>
    <t>③</t>
    <phoneticPr fontId="2"/>
  </si>
  <si>
    <t>④</t>
    <phoneticPr fontId="2"/>
  </si>
  <si>
    <t>参加料</t>
    <rPh sb="0" eb="3">
      <t>サンカリョウ</t>
    </rPh>
    <phoneticPr fontId="2"/>
  </si>
  <si>
    <t>アスリートビブス</t>
    <phoneticPr fontId="2"/>
  </si>
  <si>
    <t>プログラム</t>
    <phoneticPr fontId="2"/>
  </si>
  <si>
    <t>ランキング表</t>
    <rPh sb="5" eb="6">
      <t>ヒョウ</t>
    </rPh>
    <phoneticPr fontId="2"/>
  </si>
  <si>
    <t>単　価</t>
    <rPh sb="0" eb="1">
      <t>タン</t>
    </rPh>
    <rPh sb="2" eb="3">
      <t>アタイ</t>
    </rPh>
    <phoneticPr fontId="2"/>
  </si>
  <si>
    <t>合　計</t>
    <rPh sb="0" eb="1">
      <t>ゴウ</t>
    </rPh>
    <rPh sb="2" eb="3">
      <t>ケイ</t>
    </rPh>
    <phoneticPr fontId="2"/>
  </si>
  <si>
    <t>会計一覧表【都県代表者用】</t>
    <rPh sb="0" eb="2">
      <t>カイケイ</t>
    </rPh>
    <rPh sb="2" eb="4">
      <t>イチラン</t>
    </rPh>
    <rPh sb="4" eb="5">
      <t>ヒョウ</t>
    </rPh>
    <rPh sb="6" eb="8">
      <t>トケン</t>
    </rPh>
    <rPh sb="8" eb="11">
      <t>ダイヒョウシャ</t>
    </rPh>
    <rPh sb="11" eb="12">
      <t>ヨウ</t>
    </rPh>
    <phoneticPr fontId="2"/>
  </si>
  <si>
    <t>すべて自動入力されます！何もいじらないでください！</t>
    <rPh sb="3" eb="5">
      <t>ジドウ</t>
    </rPh>
    <rPh sb="5" eb="7">
      <t>ニュウリョク</t>
    </rPh>
    <rPh sb="12" eb="13">
      <t>ナニ</t>
    </rPh>
    <phoneticPr fontId="2"/>
  </si>
  <si>
    <t>申込数</t>
    <rPh sb="0" eb="1">
      <t>サル</t>
    </rPh>
    <rPh sb="1" eb="2">
      <t>コミ</t>
    </rPh>
    <rPh sb="2" eb="3">
      <t>スウ</t>
    </rPh>
    <phoneticPr fontId="2"/>
  </si>
  <si>
    <t>申込数</t>
    <rPh sb="0" eb="3">
      <t>モウシコミスウ</t>
    </rPh>
    <phoneticPr fontId="2"/>
  </si>
  <si>
    <t>金　額</t>
    <rPh sb="0" eb="1">
      <t>カネ</t>
    </rPh>
    <rPh sb="2" eb="3">
      <t>ゴウキン</t>
    </rPh>
    <phoneticPr fontId="2"/>
  </si>
  <si>
    <t>関東中学校陸上競技大会</t>
    <rPh sb="0" eb="2">
      <t>カントウ</t>
    </rPh>
    <rPh sb="2" eb="5">
      <t>チュウガッコウ</t>
    </rPh>
    <rPh sb="5" eb="7">
      <t>リクジョウ</t>
    </rPh>
    <rPh sb="7" eb="9">
      <t>キョウギ</t>
    </rPh>
    <rPh sb="9" eb="11">
      <t>タイカイ</t>
    </rPh>
    <phoneticPr fontId="2"/>
  </si>
  <si>
    <t>データ送信先
ＭＡＩＬ</t>
    <rPh sb="3" eb="5">
      <t>ソウシン</t>
    </rPh>
    <rPh sb="5" eb="6">
      <t>サキ</t>
    </rPh>
    <phoneticPr fontId="2"/>
  </si>
  <si>
    <t>①　＋　②</t>
    <phoneticPr fontId="2"/>
  </si>
  <si>
    <t>③　＋　④</t>
    <phoneticPr fontId="2"/>
  </si>
  <si>
    <r>
      <t>【</t>
    </r>
    <r>
      <rPr>
        <b/>
        <sz val="14"/>
        <rFont val="ＭＳ ゴシック"/>
        <family val="3"/>
        <charset val="1"/>
      </rPr>
      <t>A 参加料・アスリートビブス代 (①＋②)の振込先口座】</t>
    </r>
    <r>
      <rPr>
        <sz val="14"/>
        <rFont val="ＭＳ ゴシック"/>
        <family val="3"/>
        <charset val="1"/>
      </rPr>
      <t xml:space="preserve">
足利銀行　間々田支店　普通５５２３９６４
第５３回関東中学校陸上競技大会実行委員会
金融機関コード：０１２９　店番：１５１</t>
    </r>
    <rPh sb="3" eb="6">
      <t>サンカリョウ</t>
    </rPh>
    <rPh sb="15" eb="16">
      <t>ダイ</t>
    </rPh>
    <rPh sb="23" eb="24">
      <t>フ</t>
    </rPh>
    <rPh sb="24" eb="25">
      <t>コ</t>
    </rPh>
    <rPh sb="25" eb="26">
      <t>サキ</t>
    </rPh>
    <rPh sb="31" eb="33">
      <t>アシカガ</t>
    </rPh>
    <rPh sb="33" eb="35">
      <t>ギンコウ</t>
    </rPh>
    <rPh sb="36" eb="39">
      <t>ママダ</t>
    </rPh>
    <rPh sb="39" eb="41">
      <t>シテン</t>
    </rPh>
    <rPh sb="42" eb="44">
      <t>フツウ</t>
    </rPh>
    <rPh sb="52" eb="53">
      <t>ダイ</t>
    </rPh>
    <rPh sb="55" eb="56">
      <t>カイ</t>
    </rPh>
    <rPh sb="56" eb="58">
      <t>カントウ</t>
    </rPh>
    <rPh sb="58" eb="61">
      <t>チュウガッコウ</t>
    </rPh>
    <rPh sb="61" eb="65">
      <t>リクジョウキョウギ</t>
    </rPh>
    <rPh sb="65" eb="67">
      <t>タイカイ</t>
    </rPh>
    <rPh sb="67" eb="72">
      <t>ジッコウイインカイ</t>
    </rPh>
    <rPh sb="73" eb="77">
      <t>キンユウキカン</t>
    </rPh>
    <rPh sb="86" eb="88">
      <t>テンバン</t>
    </rPh>
    <phoneticPr fontId="26"/>
  </si>
  <si>
    <t>（振込元名義に都県名を必ず入れてください。振込み手数料は各都県で負担をお願いします。）</t>
    <rPh sb="1" eb="2">
      <t>フ</t>
    </rPh>
    <rPh sb="2" eb="3">
      <t>コ</t>
    </rPh>
    <rPh sb="3" eb="4">
      <t>モト</t>
    </rPh>
    <rPh sb="4" eb="6">
      <t>メイギ</t>
    </rPh>
    <rPh sb="7" eb="9">
      <t>トケン</t>
    </rPh>
    <rPh sb="9" eb="10">
      <t>メイ</t>
    </rPh>
    <rPh sb="11" eb="12">
      <t>カナラ</t>
    </rPh>
    <rPh sb="13" eb="14">
      <t>イ</t>
    </rPh>
    <phoneticPr fontId="26"/>
  </si>
  <si>
    <t>アスリート
ビブス</t>
    <phoneticPr fontId="2"/>
  </si>
  <si>
    <t>A ( ① ＋ ② )</t>
    <phoneticPr fontId="26"/>
  </si>
  <si>
    <t>B ( ③ ＋ ④ )</t>
    <phoneticPr fontId="26"/>
  </si>
  <si>
    <r>
      <t>【B プログラム・ランキング代 (③＋④)の振込先口座】</t>
    </r>
    <r>
      <rPr>
        <sz val="14"/>
        <rFont val="ＭＳ ゴシック"/>
        <family val="3"/>
        <charset val="1"/>
      </rPr>
      <t xml:space="preserve">
足利銀行　小山北出張所　普通５０２０２３１
栃木県中学校体育連盟陸上競技専門部　代表　市場　順一
金融機関コード：０１２９　店番：１５７</t>
    </r>
    <rPh sb="35" eb="37">
      <t>オヤマ</t>
    </rPh>
    <rPh sb="37" eb="38">
      <t>キタ</t>
    </rPh>
    <rPh sb="38" eb="41">
      <t>シュッチョウジョ</t>
    </rPh>
    <rPh sb="52" eb="55">
      <t>トチギケン</t>
    </rPh>
    <rPh sb="55" eb="58">
      <t>チュウガッコウ</t>
    </rPh>
    <rPh sb="58" eb="60">
      <t>タイイク</t>
    </rPh>
    <rPh sb="60" eb="62">
      <t>レンメイ</t>
    </rPh>
    <rPh sb="62" eb="64">
      <t>リクジョウ</t>
    </rPh>
    <rPh sb="64" eb="66">
      <t>キョウギ</t>
    </rPh>
    <rPh sb="66" eb="69">
      <t>センモンブ</t>
    </rPh>
    <rPh sb="70" eb="72">
      <t>ダイヒョウ</t>
    </rPh>
    <rPh sb="73" eb="75">
      <t>イチバ</t>
    </rPh>
    <rPh sb="76" eb="78">
      <t>ジュンイチ</t>
    </rPh>
    <phoneticPr fontId="2"/>
  </si>
  <si>
    <t>※代金は、令和7年7月31日(木)までに、(①＋②)、(③＋④)を以下の口座に分けてお振込みいただくか一括でお振込みください。</t>
    <rPh sb="15" eb="16">
      <t>モク</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</si>
</sst>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34"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1"/>
      <name val="ＭＳ ゴシック"/>
      <family val="3"/>
      <charset val="128"/>
    </font>
    <font>
      <sz val="16"/>
      <name val="ＭＳ ゴシック"/>
      <family val="3"/>
      <charset val="128"/>
    </font>
    <font>
      <u/>
      <sz val="11"/>
      <color theme="10"/>
      <name val="ＭＳ Ｐゴシック"/>
      <family val="3"/>
      <charset val="128"/>
    </font>
    <font>
      <b/>
      <sz val="11"/>
      <name val="ＭＳ Ｐゴシック"/>
      <family val="3"/>
      <charset val="128"/>
    </font>
    <font>
      <b/>
      <sz val="18"/>
      <color rgb="FFFFFF00"/>
      <name val="HG平成明朝体W9"/>
      <family val="1"/>
      <charset val="128"/>
    </font>
    <font>
      <sz val="24"/>
      <name val="HG平成明朝体W9"/>
      <family val="1"/>
      <charset val="128"/>
    </font>
    <font>
      <b/>
      <sz val="18"/>
      <name val="ＭＳ 明朝"/>
      <family val="1"/>
      <charset val="128"/>
    </font>
    <font>
      <sz val="11"/>
      <name val="ＭＳ 明朝"/>
      <family val="1"/>
      <charset val="128"/>
    </font>
    <font>
      <sz val="20"/>
      <name val="ＭＳ 明朝"/>
      <family val="1"/>
      <charset val="128"/>
    </font>
    <font>
      <sz val="28"/>
      <name val="ＭＳ 明朝"/>
      <family val="1"/>
      <charset val="128"/>
    </font>
    <font>
      <sz val="18"/>
      <name val="ＭＳ 明朝"/>
      <family val="1"/>
      <charset val="128"/>
    </font>
    <font>
      <sz val="22"/>
      <name val="ＭＳ 明朝"/>
      <family val="1"/>
      <charset val="128"/>
    </font>
    <font>
      <sz val="24"/>
      <name val="ＭＳ 明朝"/>
      <family val="1"/>
      <charset val="128"/>
    </font>
    <font>
      <sz val="14"/>
      <name val="ＭＳ 明朝"/>
      <family val="1"/>
      <charset val="128"/>
    </font>
    <font>
      <b/>
      <sz val="28"/>
      <name val="ＭＳ 明朝"/>
      <family val="1"/>
      <charset val="128"/>
    </font>
    <font>
      <u/>
      <sz val="22"/>
      <color theme="10"/>
      <name val="ＭＳ 明朝"/>
      <family val="1"/>
      <charset val="128"/>
    </font>
    <font>
      <sz val="12"/>
      <name val="ＭＳ 明朝"/>
      <family val="1"/>
      <charset val="128"/>
    </font>
    <font>
      <sz val="11"/>
      <name val="HG平成明朝体W9"/>
      <family val="1"/>
      <charset val="128"/>
    </font>
    <font>
      <sz val="14"/>
      <name val="HG平成明朝体W9"/>
      <family val="1"/>
      <charset val="128"/>
    </font>
    <font>
      <sz val="18"/>
      <name val="HG平成明朝体W9"/>
      <family val="1"/>
      <charset val="128"/>
    </font>
    <font>
      <sz val="11"/>
      <name val="ＭＳ ゴシック"/>
      <family val="3"/>
      <charset val="1"/>
    </font>
    <font>
      <sz val="28"/>
      <name val="ＭＳ ゴシック"/>
      <family val="3"/>
      <charset val="1"/>
    </font>
    <font>
      <sz val="6"/>
      <name val="ＭＳ Ｐゴシック"/>
      <family val="3"/>
      <charset val="1"/>
    </font>
    <font>
      <b/>
      <sz val="14"/>
      <name val="ＭＳ ゴシック"/>
      <family val="3"/>
      <charset val="1"/>
    </font>
    <font>
      <sz val="14"/>
      <name val="ＭＳ ゴシック"/>
      <family val="3"/>
      <charset val="1"/>
    </font>
    <font>
      <sz val="14"/>
      <name val="ＭＳ ゴシック"/>
      <family val="3"/>
      <charset val="128"/>
    </font>
    <font>
      <b/>
      <sz val="9"/>
      <color indexed="81"/>
      <name val="ＭＳ Ｐゴシック"/>
      <family val="3"/>
      <charset val="1"/>
    </font>
    <font>
      <sz val="9"/>
      <color indexed="81"/>
      <name val="ＭＳ Ｐゴシック"/>
      <family val="3"/>
      <charset val="1"/>
    </font>
    <font>
      <b/>
      <sz val="12"/>
      <name val="ＭＳ ゴシック"/>
      <family val="3"/>
      <charset val="1"/>
    </font>
    <font>
      <b/>
      <sz val="11"/>
      <name val="ＭＳ ゴシック"/>
      <family val="3"/>
      <charset val="1"/>
    </font>
  </fonts>
  <fills count="5">
    <fill>
      <patternFill patternType="none"/>
    </fill>
    <fill>
      <patternFill patternType="gray125"/>
    </fill>
    <fill>
      <patternFill patternType="solid">
        <fgColor theme="0"/>
        <bgColor indexed="64"/>
      </patternFill>
    </fill>
    <fill>
      <patternFill patternType="solid">
        <fgColor indexed="13"/>
        <bgColor indexed="64"/>
      </patternFill>
    </fill>
    <fill>
      <patternFill patternType="solid">
        <fgColor indexed="40"/>
        <bgColor indexed="64"/>
      </patternFill>
    </fill>
  </fills>
  <borders count="71">
    <border>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Down="1">
      <left style="thin">
        <color indexed="64"/>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diagonal/>
    </border>
    <border>
      <left style="thin">
        <color indexed="64"/>
      </left>
      <right style="thin">
        <color indexed="64"/>
      </right>
      <top style="thin">
        <color indexed="64"/>
      </top>
      <bottom/>
      <diagonal/>
    </border>
    <border>
      <left/>
      <right style="thick">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n">
        <color indexed="64"/>
      </bottom>
      <diagonal/>
    </border>
  </borders>
  <cellStyleXfs count="3">
    <xf numFmtId="0" fontId="0" fillId="0" borderId="0">
      <alignment vertical="center"/>
    </xf>
    <xf numFmtId="0" fontId="6"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160">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7" fillId="0" borderId="0" xfId="0" applyFont="1" applyProtection="1">
      <alignment vertical="center"/>
      <protection locked="0"/>
    </xf>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lignment vertical="center"/>
    </xf>
    <xf numFmtId="0" fontId="13" fillId="0" borderId="0" xfId="0" applyFont="1" applyAlignment="1">
      <alignment horizontal="center" vertical="center" shrinkToFit="1"/>
    </xf>
    <xf numFmtId="0" fontId="17" fillId="0" borderId="0" xfId="0" applyFont="1">
      <alignment vertical="center"/>
    </xf>
    <xf numFmtId="0" fontId="17" fillId="0" borderId="33" xfId="0" applyFont="1" applyBorder="1">
      <alignment vertical="center"/>
    </xf>
    <xf numFmtId="0" fontId="17" fillId="0" borderId="4" xfId="0" applyFont="1" applyBorder="1" applyAlignment="1">
      <alignment horizontal="distributed" vertical="center"/>
    </xf>
    <xf numFmtId="0" fontId="17" fillId="0" borderId="35" xfId="0" applyFont="1" applyBorder="1">
      <alignment vertical="center"/>
    </xf>
    <xf numFmtId="0" fontId="20" fillId="0" borderId="9" xfId="0" applyFont="1" applyBorder="1" applyAlignment="1">
      <alignment horizontal="center" vertical="center" shrinkToFit="1"/>
    </xf>
    <xf numFmtId="0" fontId="20" fillId="0" borderId="7" xfId="0" applyFont="1" applyBorder="1" applyAlignment="1">
      <alignment horizontal="center" vertical="center" shrinkToFit="1"/>
    </xf>
    <xf numFmtId="0" fontId="21" fillId="0" borderId="0" xfId="0" applyFont="1">
      <alignment vertical="center"/>
    </xf>
    <xf numFmtId="0" fontId="22" fillId="0" borderId="0" xfId="0" applyFont="1">
      <alignment vertical="center"/>
    </xf>
    <xf numFmtId="0" fontId="17" fillId="0" borderId="0" xfId="0" applyFont="1" applyAlignment="1">
      <alignment horizontal="distributed" vertical="center"/>
    </xf>
    <xf numFmtId="0" fontId="17" fillId="0" borderId="4" xfId="0" applyFont="1" applyBorder="1">
      <alignment vertical="center"/>
    </xf>
    <xf numFmtId="176" fontId="12" fillId="2" borderId="4" xfId="0" applyNumberFormat="1" applyFont="1" applyFill="1" applyBorder="1" applyAlignment="1">
      <alignment horizontal="center" vertical="center"/>
    </xf>
    <xf numFmtId="0" fontId="13" fillId="0" borderId="4" xfId="0" applyFont="1" applyBorder="1" applyAlignment="1">
      <alignment horizontal="center" vertical="center"/>
    </xf>
    <xf numFmtId="176" fontId="12" fillId="0" borderId="4" xfId="0" applyNumberFormat="1" applyFont="1" applyBorder="1" applyAlignment="1">
      <alignment horizontal="center" vertical="center"/>
    </xf>
    <xf numFmtId="176" fontId="12" fillId="2" borderId="0" xfId="0" applyNumberFormat="1" applyFont="1" applyFill="1" applyAlignment="1">
      <alignment horizontal="center" vertical="center"/>
    </xf>
    <xf numFmtId="0" fontId="13" fillId="0" borderId="0" xfId="0" applyFont="1" applyAlignment="1">
      <alignment horizontal="center" vertical="center"/>
    </xf>
    <xf numFmtId="176" fontId="12" fillId="0" borderId="0" xfId="0" applyNumberFormat="1" applyFont="1" applyAlignment="1">
      <alignment horizontal="center" vertical="center"/>
    </xf>
    <xf numFmtId="0" fontId="17" fillId="0" borderId="44" xfId="0" applyFont="1" applyBorder="1">
      <alignment vertical="center"/>
    </xf>
    <xf numFmtId="0" fontId="14" fillId="0" borderId="53" xfId="0" applyFont="1" applyBorder="1" applyAlignment="1">
      <alignment vertical="center" shrinkToFi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horizontal="left" vertical="center"/>
    </xf>
    <xf numFmtId="0" fontId="14" fillId="0" borderId="59" xfId="0" applyFont="1" applyBorder="1" applyAlignment="1">
      <alignment vertical="center" shrinkToFit="1"/>
    </xf>
    <xf numFmtId="0" fontId="14" fillId="0" borderId="65" xfId="0" applyFont="1" applyBorder="1" applyAlignment="1">
      <alignment vertical="center" shrinkToFit="1"/>
    </xf>
    <xf numFmtId="0" fontId="9" fillId="0" borderId="0" xfId="0" applyFont="1" applyAlignment="1">
      <alignment horizontal="center" vertical="center"/>
    </xf>
    <xf numFmtId="0" fontId="23" fillId="0" borderId="0" xfId="0" applyFont="1" applyAlignment="1">
      <alignment horizontal="distributed" vertical="center" wrapText="1"/>
    </xf>
    <xf numFmtId="0" fontId="20" fillId="0" borderId="14" xfId="0" applyFont="1" applyBorder="1" applyAlignment="1">
      <alignment horizontal="center" vertical="center" wrapText="1" shrinkToFit="1"/>
    </xf>
    <xf numFmtId="0" fontId="20" fillId="0" borderId="9" xfId="0" applyFont="1" applyBorder="1" applyAlignment="1">
      <alignment horizontal="center" vertical="center" shrinkToFit="1"/>
    </xf>
    <xf numFmtId="0" fontId="20" fillId="0" borderId="14"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10" xfId="0" applyFont="1" applyBorder="1" applyAlignment="1">
      <alignment horizontal="center" vertical="center" shrinkToFit="1"/>
    </xf>
    <xf numFmtId="0" fontId="20" fillId="0" borderId="11" xfId="0" applyFont="1" applyBorder="1" applyAlignment="1">
      <alignment horizontal="center" vertical="center" shrinkToFit="1"/>
    </xf>
    <xf numFmtId="0" fontId="13" fillId="0" borderId="7" xfId="0" applyFont="1" applyBorder="1" applyAlignment="1">
      <alignment horizontal="center" vertical="center"/>
    </xf>
    <xf numFmtId="0" fontId="13" fillId="0" borderId="16" xfId="0" applyFont="1" applyBorder="1" applyAlignment="1">
      <alignment horizontal="center" vertical="center"/>
    </xf>
    <xf numFmtId="0" fontId="13" fillId="0" borderId="11" xfId="0" applyFont="1" applyBorder="1" applyAlignment="1">
      <alignment horizontal="center" vertical="center"/>
    </xf>
    <xf numFmtId="0" fontId="13" fillId="0" borderId="13" xfId="0" applyFont="1" applyBorder="1" applyAlignment="1">
      <alignment horizontal="center" vertical="center"/>
    </xf>
    <xf numFmtId="0" fontId="13" fillId="0" borderId="9" xfId="0" applyFont="1" applyBorder="1" applyAlignment="1">
      <alignment horizontal="center" vertical="center"/>
    </xf>
    <xf numFmtId="0" fontId="13" fillId="0" borderId="15" xfId="0" applyFont="1" applyBorder="1" applyAlignment="1">
      <alignment horizontal="center" vertical="center"/>
    </xf>
    <xf numFmtId="0" fontId="15" fillId="0" borderId="26" xfId="0" applyFont="1" applyBorder="1" applyAlignment="1">
      <alignment horizontal="center" vertical="center"/>
    </xf>
    <xf numFmtId="0" fontId="15" fillId="0" borderId="32" xfId="0" applyFont="1" applyBorder="1" applyAlignment="1">
      <alignment horizontal="center" vertical="center"/>
    </xf>
    <xf numFmtId="0" fontId="15" fillId="0" borderId="27" xfId="0" applyFont="1" applyBorder="1" applyAlignment="1">
      <alignment horizontal="center" vertical="center"/>
    </xf>
    <xf numFmtId="0" fontId="19" fillId="0" borderId="0" xfId="1" applyFont="1" applyAlignment="1">
      <alignment horizontal="center" vertical="center"/>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4" xfId="0" applyFont="1" applyBorder="1" applyAlignment="1">
      <alignment horizontal="distributed" vertical="center"/>
    </xf>
    <xf numFmtId="0" fontId="17" fillId="0" borderId="5" xfId="0" applyFont="1" applyBorder="1" applyAlignment="1">
      <alignment horizontal="distributed" vertical="center"/>
    </xf>
    <xf numFmtId="0" fontId="17" fillId="0" borderId="45" xfId="0" applyFont="1" applyBorder="1" applyAlignment="1">
      <alignment horizontal="distributed" vertical="center"/>
    </xf>
    <xf numFmtId="0" fontId="17" fillId="0" borderId="46" xfId="0" applyFont="1" applyBorder="1" applyAlignment="1">
      <alignment horizontal="distributed" vertical="center"/>
    </xf>
    <xf numFmtId="0" fontId="17" fillId="0" borderId="36" xfId="0" applyFont="1" applyBorder="1" applyAlignment="1">
      <alignment horizontal="distributed" vertical="center"/>
    </xf>
    <xf numFmtId="0" fontId="17" fillId="0" borderId="24" xfId="0" applyFont="1" applyBorder="1" applyAlignment="1">
      <alignment horizontal="distributed" vertical="center"/>
    </xf>
    <xf numFmtId="0" fontId="15" fillId="0" borderId="2" xfId="0" applyFont="1" applyBorder="1" applyAlignment="1">
      <alignment horizontal="center" vertical="center"/>
    </xf>
    <xf numFmtId="0" fontId="15" fillId="0" borderId="1" xfId="0" applyFont="1" applyBorder="1" applyAlignment="1">
      <alignment horizontal="center" vertical="center"/>
    </xf>
    <xf numFmtId="0" fontId="15" fillId="0" borderId="28" xfId="0" applyFont="1" applyBorder="1" applyAlignment="1">
      <alignment horizontal="center" vertical="center"/>
    </xf>
    <xf numFmtId="0" fontId="13" fillId="2" borderId="29" xfId="0" applyFont="1" applyFill="1" applyBorder="1" applyAlignment="1">
      <alignment horizontal="center" vertical="center"/>
    </xf>
    <xf numFmtId="0" fontId="13" fillId="2" borderId="24" xfId="0" applyFont="1" applyFill="1" applyBorder="1" applyAlignment="1">
      <alignment horizontal="center" vertical="center"/>
    </xf>
    <xf numFmtId="0" fontId="11" fillId="0" borderId="19" xfId="0" applyFont="1" applyBorder="1" applyAlignment="1">
      <alignment horizontal="center" vertical="center"/>
    </xf>
    <xf numFmtId="176" fontId="18" fillId="0" borderId="18" xfId="0" applyNumberFormat="1" applyFont="1" applyBorder="1" applyAlignment="1">
      <alignment horizontal="center" vertical="center"/>
    </xf>
    <xf numFmtId="176" fontId="18" fillId="0" borderId="20" xfId="0" applyNumberFormat="1" applyFont="1" applyBorder="1" applyAlignment="1">
      <alignment horizontal="center" vertical="center"/>
    </xf>
    <xf numFmtId="176" fontId="12" fillId="0" borderId="11" xfId="0" applyNumberFormat="1" applyFont="1" applyBorder="1" applyAlignment="1">
      <alignment horizontal="center" vertical="center"/>
    </xf>
    <xf numFmtId="176" fontId="12" fillId="0" borderId="13" xfId="0" applyNumberFormat="1" applyFont="1" applyBorder="1" applyAlignment="1">
      <alignment horizontal="center" vertical="center"/>
    </xf>
    <xf numFmtId="0" fontId="13" fillId="2" borderId="30" xfId="0" applyFont="1" applyFill="1" applyBorder="1" applyAlignment="1">
      <alignment horizontal="center" vertical="center"/>
    </xf>
    <xf numFmtId="0" fontId="13" fillId="2" borderId="25" xfId="0" applyFont="1" applyFill="1" applyBorder="1" applyAlignment="1">
      <alignment horizontal="center" vertical="center"/>
    </xf>
    <xf numFmtId="0" fontId="15" fillId="0" borderId="31" xfId="0" applyFont="1" applyBorder="1" applyAlignment="1">
      <alignment horizontal="center" vertical="center"/>
    </xf>
    <xf numFmtId="176" fontId="12" fillId="2" borderId="29" xfId="0" applyNumberFormat="1" applyFont="1" applyFill="1" applyBorder="1" applyAlignment="1">
      <alignment horizontal="center" vertical="center"/>
    </xf>
    <xf numFmtId="176" fontId="12" fillId="2" borderId="24" xfId="0" applyNumberFormat="1" applyFont="1" applyFill="1" applyBorder="1" applyAlignment="1">
      <alignment horizontal="center" vertical="center"/>
    </xf>
    <xf numFmtId="176" fontId="12" fillId="0" borderId="9" xfId="0" applyNumberFormat="1" applyFont="1" applyBorder="1" applyAlignment="1">
      <alignment horizontal="center" vertical="center"/>
    </xf>
    <xf numFmtId="176" fontId="12" fillId="0" borderId="15" xfId="0" applyNumberFormat="1" applyFont="1" applyBorder="1" applyAlignment="1">
      <alignment horizontal="center" vertical="center"/>
    </xf>
    <xf numFmtId="176" fontId="12" fillId="2" borderId="47" xfId="0" applyNumberFormat="1" applyFont="1" applyFill="1" applyBorder="1" applyAlignment="1">
      <alignment horizontal="center" vertical="center"/>
    </xf>
    <xf numFmtId="176" fontId="12" fillId="2" borderId="46" xfId="0" applyNumberFormat="1" applyFont="1" applyFill="1" applyBorder="1" applyAlignment="1">
      <alignment horizontal="center" vertical="center"/>
    </xf>
    <xf numFmtId="176" fontId="12" fillId="2" borderId="30" xfId="0" applyNumberFormat="1" applyFont="1" applyFill="1" applyBorder="1" applyAlignment="1">
      <alignment horizontal="center" vertical="center"/>
    </xf>
    <xf numFmtId="176" fontId="12" fillId="2" borderId="25" xfId="0" applyNumberFormat="1" applyFont="1" applyFill="1" applyBorder="1" applyAlignment="1">
      <alignment horizontal="center" vertical="center"/>
    </xf>
    <xf numFmtId="0" fontId="13" fillId="2" borderId="47" xfId="0" applyFont="1" applyFill="1" applyBorder="1" applyAlignment="1">
      <alignment horizontal="center" vertical="center"/>
    </xf>
    <xf numFmtId="0" fontId="13" fillId="2" borderId="46" xfId="0" applyFont="1" applyFill="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176" fontId="12" fillId="0" borderId="3" xfId="0" applyNumberFormat="1" applyFont="1" applyBorder="1" applyAlignment="1">
      <alignment horizontal="center" vertical="center"/>
    </xf>
    <xf numFmtId="176" fontId="12" fillId="0" borderId="21" xfId="0" applyNumberFormat="1" applyFont="1" applyBorder="1" applyAlignment="1">
      <alignment horizontal="center" vertical="center"/>
    </xf>
    <xf numFmtId="0" fontId="17" fillId="0" borderId="34" xfId="0" applyFont="1" applyBorder="1" applyAlignment="1">
      <alignment horizontal="center" vertical="center"/>
    </xf>
    <xf numFmtId="0" fontId="17" fillId="0" borderId="8" xfId="0" applyFont="1" applyBorder="1" applyAlignment="1">
      <alignment horizontal="center" vertical="center"/>
    </xf>
    <xf numFmtId="0" fontId="17" fillId="0" borderId="12" xfId="0" applyFont="1" applyBorder="1" applyAlignment="1">
      <alignment horizontal="center" vertical="center"/>
    </xf>
    <xf numFmtId="176" fontId="12" fillId="2" borderId="39" xfId="0" applyNumberFormat="1" applyFont="1" applyFill="1" applyBorder="1" applyAlignment="1">
      <alignment horizontal="center" vertical="center"/>
    </xf>
    <xf numFmtId="176" fontId="12" fillId="2" borderId="40" xfId="0" applyNumberFormat="1" applyFont="1" applyFill="1" applyBorder="1" applyAlignment="1">
      <alignment horizontal="center" vertical="center"/>
    </xf>
    <xf numFmtId="176" fontId="12" fillId="2" borderId="41" xfId="0" applyNumberFormat="1" applyFont="1" applyFill="1" applyBorder="1" applyAlignment="1">
      <alignment horizontal="center" vertical="center"/>
    </xf>
    <xf numFmtId="176" fontId="12" fillId="0" borderId="42" xfId="0" applyNumberFormat="1" applyFont="1" applyBorder="1" applyAlignment="1">
      <alignment horizontal="center" vertical="center"/>
    </xf>
    <xf numFmtId="176" fontId="12" fillId="0" borderId="43" xfId="0" applyNumberFormat="1" applyFont="1" applyBorder="1" applyAlignment="1">
      <alignment horizontal="center" vertical="center"/>
    </xf>
    <xf numFmtId="0" fontId="12" fillId="0" borderId="49" xfId="0" applyFont="1" applyBorder="1" applyAlignment="1">
      <alignment horizontal="center" vertical="center" shrinkToFit="1"/>
    </xf>
    <xf numFmtId="176" fontId="12" fillId="3" borderId="63" xfId="2" applyNumberFormat="1" applyFont="1" applyFill="1" applyBorder="1" applyAlignment="1">
      <alignment horizontal="center" vertical="center"/>
    </xf>
    <xf numFmtId="176" fontId="12" fillId="3" borderId="64" xfId="2" applyNumberFormat="1" applyFont="1" applyFill="1" applyBorder="1" applyAlignment="1">
      <alignment horizontal="center" vertical="center"/>
    </xf>
    <xf numFmtId="0" fontId="14" fillId="0" borderId="54" xfId="0" applyFont="1" applyBorder="1" applyAlignment="1">
      <alignment horizontal="distributed" vertical="center"/>
    </xf>
    <xf numFmtId="0" fontId="14" fillId="0" borderId="55" xfId="0" applyFont="1" applyBorder="1" applyAlignment="1">
      <alignment horizontal="distributed" vertical="center"/>
    </xf>
    <xf numFmtId="0" fontId="14" fillId="0" borderId="66" xfId="0" applyFont="1" applyBorder="1" applyAlignment="1">
      <alignment horizontal="distributed" vertical="center" wrapText="1" shrinkToFit="1"/>
    </xf>
    <xf numFmtId="0" fontId="14" fillId="0" borderId="66" xfId="0" applyFont="1" applyBorder="1" applyAlignment="1">
      <alignment horizontal="distributed" vertical="center" shrinkToFit="1"/>
    </xf>
    <xf numFmtId="0" fontId="14" fillId="0" borderId="67" xfId="0" applyFont="1" applyBorder="1" applyAlignment="1">
      <alignment horizontal="distributed" vertical="center" shrinkToFit="1"/>
    </xf>
    <xf numFmtId="0" fontId="12" fillId="0" borderId="50" xfId="0" applyFont="1" applyBorder="1" applyAlignment="1">
      <alignment horizontal="center" vertical="center"/>
    </xf>
    <xf numFmtId="0" fontId="12" fillId="0" borderId="51" xfId="0" applyFont="1" applyBorder="1" applyAlignment="1">
      <alignment horizontal="center" vertical="center"/>
    </xf>
    <xf numFmtId="0" fontId="12" fillId="0" borderId="52" xfId="0" applyFont="1" applyBorder="1" applyAlignment="1">
      <alignment horizontal="center" vertical="center"/>
    </xf>
    <xf numFmtId="176" fontId="12" fillId="0" borderId="37" xfId="2" applyNumberFormat="1" applyFont="1" applyBorder="1" applyAlignment="1">
      <alignment horizontal="center" vertical="center"/>
    </xf>
    <xf numFmtId="176" fontId="12" fillId="0" borderId="61" xfId="2" applyNumberFormat="1" applyFont="1" applyBorder="1" applyAlignment="1">
      <alignment horizontal="center" vertical="center"/>
    </xf>
    <xf numFmtId="176" fontId="12" fillId="0" borderId="4" xfId="2" applyNumberFormat="1" applyFont="1" applyBorder="1" applyAlignment="1">
      <alignment horizontal="center" vertical="center"/>
    </xf>
    <xf numFmtId="176" fontId="12" fillId="0" borderId="70" xfId="2" applyNumberFormat="1" applyFont="1" applyBorder="1" applyAlignment="1">
      <alignment horizontal="center" vertical="center"/>
    </xf>
    <xf numFmtId="176" fontId="15" fillId="0" borderId="56" xfId="0" applyNumberFormat="1" applyFont="1" applyBorder="1" applyAlignment="1">
      <alignment horizontal="center" vertical="center" shrinkToFit="1"/>
    </xf>
    <xf numFmtId="0" fontId="16" fillId="0" borderId="56" xfId="0" applyFont="1" applyBorder="1" applyAlignment="1">
      <alignment horizontal="center" vertical="center"/>
    </xf>
    <xf numFmtId="176" fontId="12" fillId="0" borderId="54" xfId="2" applyNumberFormat="1" applyFont="1" applyBorder="1" applyAlignment="1">
      <alignment horizontal="center" vertical="center"/>
    </xf>
    <xf numFmtId="176" fontId="12" fillId="0" borderId="58" xfId="2" applyNumberFormat="1" applyFont="1" applyBorder="1" applyAlignment="1">
      <alignment horizontal="center" vertical="center"/>
    </xf>
    <xf numFmtId="0" fontId="27" fillId="3" borderId="10" xfId="0" applyFont="1" applyFill="1" applyBorder="1" applyAlignment="1">
      <alignment horizontal="left" vertical="top" wrapText="1"/>
    </xf>
    <xf numFmtId="0" fontId="29" fillId="3" borderId="11" xfId="0" applyFont="1" applyFill="1" applyBorder="1" applyAlignment="1">
      <alignment horizontal="left" vertical="top" wrapText="1"/>
    </xf>
    <xf numFmtId="0" fontId="29" fillId="3" borderId="13" xfId="0" applyFont="1" applyFill="1" applyBorder="1" applyAlignment="1">
      <alignment horizontal="left" vertical="top" wrapText="1"/>
    </xf>
    <xf numFmtId="0" fontId="29" fillId="3" borderId="14" xfId="0" applyFont="1" applyFill="1" applyBorder="1" applyAlignment="1">
      <alignment horizontal="left" vertical="top" wrapText="1"/>
    </xf>
    <xf numFmtId="0" fontId="29" fillId="3" borderId="9" xfId="0" applyFont="1" applyFill="1" applyBorder="1" applyAlignment="1">
      <alignment horizontal="left" vertical="top" wrapText="1"/>
    </xf>
    <xf numFmtId="0" fontId="29" fillId="3" borderId="15" xfId="0" applyFont="1" applyFill="1" applyBorder="1" applyAlignment="1">
      <alignment horizontal="left" vertical="top" wrapText="1"/>
    </xf>
    <xf numFmtId="0" fontId="29" fillId="3" borderId="6" xfId="0" applyFont="1" applyFill="1" applyBorder="1" applyAlignment="1">
      <alignment horizontal="left" vertical="top" wrapText="1"/>
    </xf>
    <xf numFmtId="0" fontId="29" fillId="3" borderId="7" xfId="0" applyFont="1" applyFill="1" applyBorder="1" applyAlignment="1">
      <alignment horizontal="left" vertical="top" wrapText="1"/>
    </xf>
    <xf numFmtId="0" fontId="29" fillId="3" borderId="16" xfId="0" applyFont="1" applyFill="1" applyBorder="1" applyAlignment="1">
      <alignment horizontal="left" vertical="top" wrapText="1"/>
    </xf>
    <xf numFmtId="0" fontId="27" fillId="4" borderId="10" xfId="0" applyFont="1" applyFill="1" applyBorder="1" applyAlignment="1">
      <alignment horizontal="left" vertical="top" wrapText="1"/>
    </xf>
    <xf numFmtId="0" fontId="29" fillId="4" borderId="11" xfId="0" applyFont="1" applyFill="1" applyBorder="1" applyAlignment="1">
      <alignment horizontal="left" vertical="top" wrapText="1"/>
    </xf>
    <xf numFmtId="0" fontId="29" fillId="4" borderId="13" xfId="0" applyFont="1" applyFill="1" applyBorder="1" applyAlignment="1">
      <alignment horizontal="left" vertical="top" wrapText="1"/>
    </xf>
    <xf numFmtId="0" fontId="29" fillId="4" borderId="14" xfId="0" applyFont="1" applyFill="1" applyBorder="1" applyAlignment="1">
      <alignment horizontal="left" vertical="top" wrapText="1"/>
    </xf>
    <xf numFmtId="0" fontId="29" fillId="4" borderId="9" xfId="0" applyFont="1" applyFill="1" applyBorder="1" applyAlignment="1">
      <alignment horizontal="left" vertical="top" wrapText="1"/>
    </xf>
    <xf numFmtId="0" fontId="29" fillId="4" borderId="15" xfId="0" applyFont="1" applyFill="1" applyBorder="1" applyAlignment="1">
      <alignment horizontal="left" vertical="top" wrapText="1"/>
    </xf>
    <xf numFmtId="0" fontId="29" fillId="4" borderId="6" xfId="0" applyFont="1" applyFill="1" applyBorder="1" applyAlignment="1">
      <alignment horizontal="left" vertical="top" wrapText="1"/>
    </xf>
    <xf numFmtId="0" fontId="29" fillId="4" borderId="7" xfId="0" applyFont="1" applyFill="1" applyBorder="1" applyAlignment="1">
      <alignment horizontal="left" vertical="top" wrapText="1"/>
    </xf>
    <xf numFmtId="0" fontId="29" fillId="4" borderId="16" xfId="0" applyFont="1" applyFill="1" applyBorder="1" applyAlignment="1">
      <alignment horizontal="left" vertical="top" wrapText="1"/>
    </xf>
    <xf numFmtId="176" fontId="12" fillId="4" borderId="63" xfId="2" applyNumberFormat="1" applyFont="1" applyFill="1" applyBorder="1" applyAlignment="1">
      <alignment horizontal="center" vertical="center"/>
    </xf>
    <xf numFmtId="176" fontId="12" fillId="4" borderId="64" xfId="2" applyNumberFormat="1" applyFont="1" applyFill="1" applyBorder="1" applyAlignment="1">
      <alignment horizontal="center" vertical="center"/>
    </xf>
    <xf numFmtId="0" fontId="25" fillId="3" borderId="62" xfId="0" applyFont="1" applyFill="1" applyBorder="1" applyAlignment="1">
      <alignment horizontal="center" vertical="center"/>
    </xf>
    <xf numFmtId="0" fontId="25" fillId="3" borderId="63" xfId="0" applyFont="1" applyFill="1" applyBorder="1" applyAlignment="1">
      <alignment horizontal="center" vertical="center"/>
    </xf>
    <xf numFmtId="0" fontId="25" fillId="4" borderId="62" xfId="0" applyFont="1" applyFill="1" applyBorder="1" applyAlignment="1">
      <alignment horizontal="center" vertical="center"/>
    </xf>
    <xf numFmtId="0" fontId="25" fillId="4" borderId="63" xfId="0" applyFont="1" applyFill="1" applyBorder="1" applyAlignment="1">
      <alignment horizontal="center" vertical="center"/>
    </xf>
    <xf numFmtId="0" fontId="8" fillId="0" borderId="0" xfId="0" applyFont="1" applyAlignment="1">
      <alignment horizontal="center" vertical="center"/>
    </xf>
    <xf numFmtId="0" fontId="32" fillId="0" borderId="0" xfId="0" applyFont="1" applyAlignment="1">
      <alignment vertical="center" shrinkToFit="1"/>
    </xf>
    <xf numFmtId="0" fontId="33" fillId="0" borderId="0" xfId="0" applyFont="1" applyAlignment="1">
      <alignment vertical="center" shrinkToFit="1"/>
    </xf>
    <xf numFmtId="0" fontId="14" fillId="0" borderId="37" xfId="0" applyFont="1" applyBorder="1" applyAlignment="1">
      <alignment horizontal="distributed" vertical="center"/>
    </xf>
    <xf numFmtId="0" fontId="14" fillId="0" borderId="38" xfId="0" applyFont="1" applyBorder="1" applyAlignment="1">
      <alignment horizontal="distributed" vertical="center"/>
    </xf>
    <xf numFmtId="176" fontId="15" fillId="0" borderId="60" xfId="0" applyNumberFormat="1" applyFont="1" applyBorder="1" applyAlignment="1">
      <alignment horizontal="center" vertical="center" shrinkToFit="1"/>
    </xf>
    <xf numFmtId="0" fontId="16" fillId="0" borderId="60" xfId="0" applyFont="1" applyBorder="1" applyAlignment="1">
      <alignment horizontal="center" vertical="center"/>
    </xf>
    <xf numFmtId="0" fontId="16" fillId="0" borderId="57" xfId="0" applyFont="1" applyBorder="1" applyAlignment="1">
      <alignment horizontal="center" vertical="center"/>
    </xf>
    <xf numFmtId="0" fontId="16" fillId="0" borderId="54" xfId="0" applyFont="1" applyBorder="1" applyAlignment="1">
      <alignment horizontal="center" vertical="center"/>
    </xf>
    <xf numFmtId="0" fontId="16" fillId="0" borderId="55" xfId="0" applyFont="1" applyBorder="1" applyAlignment="1">
      <alignment horizontal="center" vertical="center"/>
    </xf>
    <xf numFmtId="176" fontId="15" fillId="0" borderId="68" xfId="0" applyNumberFormat="1" applyFont="1" applyBorder="1" applyAlignment="1">
      <alignment horizontal="center" vertical="center" shrinkToFit="1"/>
    </xf>
    <xf numFmtId="0" fontId="16" fillId="0" borderId="69" xfId="0" applyFont="1" applyBorder="1" applyAlignment="1">
      <alignment horizontal="center" vertic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3" fillId="0" borderId="18" xfId="0" applyFont="1" applyBorder="1" applyAlignment="1">
      <alignment horizontal="center" vertical="center" shrinkToFit="1"/>
    </xf>
    <xf numFmtId="0" fontId="13" fillId="0" borderId="20" xfId="0" applyFont="1" applyBorder="1" applyAlignment="1">
      <alignment horizontal="center" vertical="center" shrinkToFit="1"/>
    </xf>
    <xf numFmtId="0" fontId="12" fillId="0" borderId="48" xfId="0" applyFont="1" applyBorder="1" applyAlignment="1">
      <alignment horizontal="center" vertical="center"/>
    </xf>
    <xf numFmtId="0" fontId="12" fillId="0" borderId="49" xfId="0" applyFont="1" applyBorder="1" applyAlignment="1">
      <alignment horizontal="center" vertical="center"/>
    </xf>
  </cellXfs>
  <cellStyles count="3">
    <cellStyle name="ハイパーリンク" xfId="1" builtinId="8"/>
    <cellStyle name="桁区切り" xfId="2" builtinId="6"/>
    <cellStyle name="標準" xfId="0" builtinId="0"/>
  </cellStyles>
  <dxfs count="1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38473</xdr:colOff>
      <xdr:row>13</xdr:row>
      <xdr:rowOff>342526</xdr:rowOff>
    </xdr:from>
    <xdr:to>
      <xdr:col>24</xdr:col>
      <xdr:colOff>134519</xdr:colOff>
      <xdr:row>19</xdr:row>
      <xdr:rowOff>264086</xdr:rowOff>
    </xdr:to>
    <xdr:sp macro="" textlink="">
      <xdr:nvSpPr>
        <xdr:cNvPr id="2" name="左カーブ矢印 1">
          <a:extLst>
            <a:ext uri="{FF2B5EF4-FFF2-40B4-BE49-F238E27FC236}">
              <a16:creationId xmlns:a16="http://schemas.microsoft.com/office/drawing/2014/main" id="{00000000-0008-0000-0100-000002000000}"/>
            </a:ext>
          </a:extLst>
        </xdr:cNvPr>
        <xdr:cNvSpPr/>
      </xdr:nvSpPr>
      <xdr:spPr>
        <a:xfrm>
          <a:off x="7125073" y="6838576"/>
          <a:ext cx="496096" cy="3007660"/>
        </a:xfrm>
        <a:prstGeom prst="curvedLeftArrow">
          <a:avLst/>
        </a:prstGeom>
        <a:solidFill>
          <a:srgbClr val="FFFF00"/>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60885</xdr:colOff>
      <xdr:row>14</xdr:row>
      <xdr:rowOff>568736</xdr:rowOff>
    </xdr:from>
    <xdr:to>
      <xdr:col>24</xdr:col>
      <xdr:colOff>153489</xdr:colOff>
      <xdr:row>24</xdr:row>
      <xdr:rowOff>150582</xdr:rowOff>
    </xdr:to>
    <xdr:sp macro="" textlink="">
      <xdr:nvSpPr>
        <xdr:cNvPr id="3" name="左カーブ矢印 2">
          <a:extLst>
            <a:ext uri="{FF2B5EF4-FFF2-40B4-BE49-F238E27FC236}">
              <a16:creationId xmlns:a16="http://schemas.microsoft.com/office/drawing/2014/main" id="{00000000-0008-0000-0100-000003000000}"/>
            </a:ext>
          </a:extLst>
        </xdr:cNvPr>
        <xdr:cNvSpPr/>
      </xdr:nvSpPr>
      <xdr:spPr>
        <a:xfrm>
          <a:off x="7147485" y="8074436"/>
          <a:ext cx="492654" cy="2991796"/>
        </a:xfrm>
        <a:prstGeom prst="curvedLeftArrow">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I59"/>
  <sheetViews>
    <sheetView view="pageBreakPreview" topLeftCell="A11" zoomScaleNormal="90" zoomScaleSheetLayoutView="100" workbookViewId="0">
      <selection activeCell="K18" sqref="K18"/>
    </sheetView>
  </sheetViews>
  <sheetFormatPr defaultRowHeight="13.5" x14ac:dyDescent="0.15"/>
  <cols>
    <col min="1" max="1" width="3.375" bestFit="1" customWidth="1"/>
    <col min="2" max="2" width="10.625" style="1" customWidth="1"/>
    <col min="3" max="3" width="11.5" customWidth="1"/>
    <col min="4" max="8" width="7.5" customWidth="1"/>
    <col min="9" max="9" width="18.125" customWidth="1"/>
  </cols>
  <sheetData>
    <row r="1" spans="1:35" ht="28.5" x14ac:dyDescent="0.15">
      <c r="A1" s="35" t="s">
        <v>36</v>
      </c>
      <c r="B1" s="35"/>
      <c r="C1" s="35"/>
      <c r="D1" s="35"/>
      <c r="E1" s="35"/>
      <c r="F1" s="35"/>
      <c r="G1" s="35"/>
      <c r="H1" s="35"/>
      <c r="I1" s="35"/>
    </row>
    <row r="2" spans="1:35" ht="18" customHeight="1" x14ac:dyDescent="0.15">
      <c r="A2" s="18"/>
      <c r="B2" s="18"/>
      <c r="C2" s="18"/>
      <c r="D2" s="18"/>
      <c r="E2" s="18"/>
      <c r="F2" s="18"/>
      <c r="G2" s="18"/>
      <c r="H2" s="18"/>
      <c r="I2" s="19"/>
      <c r="J2" s="2"/>
      <c r="K2" s="2"/>
      <c r="L2" s="2"/>
      <c r="M2" s="2"/>
      <c r="N2" s="2"/>
      <c r="O2" s="7"/>
      <c r="P2" s="7"/>
      <c r="Q2" s="7"/>
      <c r="R2" s="7"/>
      <c r="S2" s="7"/>
      <c r="T2" s="7"/>
      <c r="U2" s="7"/>
      <c r="V2" s="7"/>
      <c r="W2" s="7"/>
      <c r="X2" s="7"/>
      <c r="Y2" s="7"/>
      <c r="Z2" s="7"/>
      <c r="AA2" s="7"/>
      <c r="AB2" s="7"/>
      <c r="AC2" s="7"/>
      <c r="AD2" s="7"/>
      <c r="AE2" s="7"/>
      <c r="AF2" s="7"/>
      <c r="AG2" s="7"/>
      <c r="AH2" s="7"/>
      <c r="AI2" s="7"/>
    </row>
    <row r="3" spans="1:35" ht="63.75" customHeight="1" x14ac:dyDescent="0.15">
      <c r="A3" s="36" t="s">
        <v>19</v>
      </c>
      <c r="B3" s="36"/>
      <c r="C3" s="36"/>
      <c r="D3" s="36"/>
      <c r="E3" s="36"/>
      <c r="F3" s="36"/>
      <c r="G3" s="36"/>
      <c r="H3" s="36"/>
      <c r="I3" s="36"/>
    </row>
    <row r="4" spans="1:35" ht="18" customHeight="1" thickBot="1" x14ac:dyDescent="0.2">
      <c r="B4"/>
      <c r="I4" s="2"/>
      <c r="J4" s="2"/>
      <c r="K4" s="2"/>
      <c r="L4" s="2"/>
      <c r="M4" s="2"/>
      <c r="N4" s="2"/>
      <c r="O4" s="7"/>
      <c r="P4" s="7"/>
      <c r="Q4" s="7"/>
      <c r="R4" s="7"/>
      <c r="S4" s="7"/>
      <c r="T4" s="7"/>
      <c r="U4" s="7"/>
      <c r="V4" s="7"/>
      <c r="W4" s="7"/>
      <c r="X4" s="7"/>
      <c r="Y4" s="7"/>
      <c r="Z4" s="7"/>
      <c r="AA4" s="7"/>
      <c r="AB4" s="7"/>
      <c r="AC4" s="7"/>
      <c r="AD4" s="7"/>
      <c r="AE4" s="7"/>
      <c r="AF4" s="7"/>
      <c r="AG4" s="7"/>
      <c r="AH4" s="7"/>
      <c r="AI4" s="7"/>
    </row>
    <row r="5" spans="1:35" ht="48" customHeight="1" x14ac:dyDescent="0.15">
      <c r="A5" s="42" t="s">
        <v>5</v>
      </c>
      <c r="B5" s="43"/>
      <c r="C5" s="46"/>
      <c r="D5" s="46"/>
      <c r="E5" s="46"/>
      <c r="F5" s="46"/>
      <c r="G5" s="46"/>
      <c r="H5" s="46"/>
      <c r="I5" s="47"/>
    </row>
    <row r="6" spans="1:35" ht="48" customHeight="1" x14ac:dyDescent="0.15">
      <c r="A6" s="39" t="s">
        <v>1</v>
      </c>
      <c r="B6" s="38"/>
      <c r="C6" s="48"/>
      <c r="D6" s="48"/>
      <c r="E6" s="48"/>
      <c r="F6" s="48"/>
      <c r="G6" s="48"/>
      <c r="H6" s="48"/>
      <c r="I6" s="49"/>
    </row>
    <row r="7" spans="1:35" ht="48" customHeight="1" x14ac:dyDescent="0.15">
      <c r="A7" s="37" t="s">
        <v>0</v>
      </c>
      <c r="B7" s="38"/>
      <c r="C7" s="16" t="s">
        <v>2</v>
      </c>
      <c r="D7" s="48"/>
      <c r="E7" s="48"/>
      <c r="F7" s="48"/>
      <c r="G7" s="48"/>
      <c r="H7" s="48"/>
      <c r="I7" s="49"/>
    </row>
    <row r="8" spans="1:35" ht="48" customHeight="1" x14ac:dyDescent="0.15">
      <c r="A8" s="39"/>
      <c r="B8" s="38"/>
      <c r="C8" s="16" t="s">
        <v>6</v>
      </c>
      <c r="D8" s="48"/>
      <c r="E8" s="48"/>
      <c r="F8" s="48"/>
      <c r="G8" s="48"/>
      <c r="H8" s="48"/>
      <c r="I8" s="49"/>
    </row>
    <row r="9" spans="1:35" ht="48" customHeight="1" x14ac:dyDescent="0.15">
      <c r="A9" s="39"/>
      <c r="B9" s="38"/>
      <c r="C9" s="16" t="s">
        <v>3</v>
      </c>
      <c r="D9" s="48"/>
      <c r="E9" s="48"/>
      <c r="F9" s="48"/>
      <c r="G9" s="48"/>
      <c r="H9" s="48"/>
      <c r="I9" s="49"/>
    </row>
    <row r="10" spans="1:35" ht="48" customHeight="1" thickBot="1" x14ac:dyDescent="0.2">
      <c r="A10" s="40"/>
      <c r="B10" s="41"/>
      <c r="C10" s="17" t="s">
        <v>4</v>
      </c>
      <c r="D10" s="44"/>
      <c r="E10" s="44"/>
      <c r="F10" s="44"/>
      <c r="G10" s="44"/>
      <c r="H10" s="44"/>
      <c r="I10" s="45"/>
    </row>
    <row r="11" spans="1:35" ht="18" customHeight="1" thickBot="1" x14ac:dyDescent="0.2">
      <c r="A11" s="10"/>
      <c r="B11" s="10"/>
      <c r="C11" s="10"/>
      <c r="D11" s="10"/>
      <c r="E11" s="10"/>
      <c r="F11" s="10"/>
      <c r="G11" s="10"/>
      <c r="H11" s="10"/>
      <c r="I11" s="12"/>
      <c r="J11" s="2"/>
      <c r="K11" s="2"/>
      <c r="L11" s="2"/>
      <c r="M11" s="2"/>
      <c r="N11" s="2"/>
      <c r="O11" s="7"/>
      <c r="P11" s="7"/>
      <c r="Q11" s="7"/>
      <c r="R11" s="7"/>
      <c r="S11" s="7"/>
      <c r="T11" s="7"/>
      <c r="U11" s="7"/>
      <c r="V11" s="7"/>
      <c r="W11" s="7"/>
      <c r="X11" s="7"/>
      <c r="Y11" s="7"/>
      <c r="Z11" s="7"/>
      <c r="AA11" s="7"/>
      <c r="AB11" s="7"/>
      <c r="AC11" s="7"/>
      <c r="AD11" s="7"/>
      <c r="AE11" s="7"/>
      <c r="AF11" s="7"/>
      <c r="AG11" s="7"/>
      <c r="AH11" s="7"/>
      <c r="AI11" s="7"/>
    </row>
    <row r="12" spans="1:35" ht="26.25" thickBot="1" x14ac:dyDescent="0.2">
      <c r="A12" s="50" t="s">
        <v>20</v>
      </c>
      <c r="B12" s="51"/>
      <c r="C12" s="52"/>
      <c r="D12" s="74" t="s">
        <v>29</v>
      </c>
      <c r="E12" s="52"/>
      <c r="F12" s="74" t="s">
        <v>33</v>
      </c>
      <c r="G12" s="52"/>
      <c r="H12" s="85" t="s">
        <v>17</v>
      </c>
      <c r="I12" s="86"/>
    </row>
    <row r="13" spans="1:35" ht="33" customHeight="1" thickTop="1" x14ac:dyDescent="0.15">
      <c r="A13" s="13" t="s">
        <v>21</v>
      </c>
      <c r="B13" s="56" t="s">
        <v>25</v>
      </c>
      <c r="C13" s="57"/>
      <c r="D13" s="81">
        <v>3000</v>
      </c>
      <c r="E13" s="82"/>
      <c r="F13" s="72"/>
      <c r="G13" s="73"/>
      <c r="H13" s="87" t="str">
        <f>IF(F13="","",D13*F13)</f>
        <v/>
      </c>
      <c r="I13" s="88"/>
    </row>
    <row r="14" spans="1:35" ht="33" customHeight="1" x14ac:dyDescent="0.15">
      <c r="A14" s="15" t="s">
        <v>22</v>
      </c>
      <c r="B14" s="60" t="s">
        <v>26</v>
      </c>
      <c r="C14" s="61"/>
      <c r="D14" s="75">
        <v>500</v>
      </c>
      <c r="E14" s="76"/>
      <c r="F14" s="65"/>
      <c r="G14" s="66"/>
      <c r="H14" s="77" t="str">
        <f>IF(F14="","",D14*F14)</f>
        <v/>
      </c>
      <c r="I14" s="78"/>
    </row>
    <row r="15" spans="1:35" ht="33" customHeight="1" thickBot="1" x14ac:dyDescent="0.2">
      <c r="A15" s="89" t="s">
        <v>38</v>
      </c>
      <c r="B15" s="90"/>
      <c r="C15" s="91"/>
      <c r="D15" s="92"/>
      <c r="E15" s="93"/>
      <c r="F15" s="93"/>
      <c r="G15" s="94"/>
      <c r="H15" s="95" t="str">
        <f>IF(SUM(F13:G14)=0,"",SUM(H13:I14))</f>
        <v/>
      </c>
      <c r="I15" s="96"/>
    </row>
    <row r="16" spans="1:35" ht="18" customHeight="1" thickBot="1" x14ac:dyDescent="0.2">
      <c r="A16" s="12"/>
      <c r="B16" s="20"/>
      <c r="C16" s="20"/>
      <c r="D16" s="25"/>
      <c r="E16" s="25"/>
      <c r="F16" s="26"/>
      <c r="G16" s="26"/>
      <c r="H16" s="27"/>
      <c r="I16" s="27"/>
    </row>
    <row r="17" spans="1:35" ht="33" customHeight="1" x14ac:dyDescent="0.15">
      <c r="A17" s="28" t="s">
        <v>23</v>
      </c>
      <c r="B17" s="58" t="s">
        <v>27</v>
      </c>
      <c r="C17" s="59"/>
      <c r="D17" s="79">
        <v>2000</v>
      </c>
      <c r="E17" s="80"/>
      <c r="F17" s="83"/>
      <c r="G17" s="84"/>
      <c r="H17" s="70" t="str">
        <f>IF(F17="","",D17*F17)</f>
        <v/>
      </c>
      <c r="I17" s="71"/>
    </row>
    <row r="18" spans="1:35" ht="33" customHeight="1" x14ac:dyDescent="0.15">
      <c r="A18" s="13" t="s">
        <v>24</v>
      </c>
      <c r="B18" s="56" t="s">
        <v>28</v>
      </c>
      <c r="C18" s="57"/>
      <c r="D18" s="75">
        <v>1000</v>
      </c>
      <c r="E18" s="76"/>
      <c r="F18" s="65"/>
      <c r="G18" s="66"/>
      <c r="H18" s="77" t="str">
        <f>IF(F18="","",D18*F18)</f>
        <v/>
      </c>
      <c r="I18" s="78"/>
    </row>
    <row r="19" spans="1:35" ht="33" customHeight="1" thickBot="1" x14ac:dyDescent="0.2">
      <c r="A19" s="89" t="s">
        <v>39</v>
      </c>
      <c r="B19" s="90"/>
      <c r="C19" s="91"/>
      <c r="D19" s="92"/>
      <c r="E19" s="93"/>
      <c r="F19" s="93"/>
      <c r="G19" s="94"/>
      <c r="H19" s="95" t="str">
        <f>IF(SUM(F17:G18)=0,"",SUM(H17:I18))</f>
        <v/>
      </c>
      <c r="I19" s="96"/>
    </row>
    <row r="20" spans="1:35" ht="18" customHeight="1" thickBot="1" x14ac:dyDescent="0.2">
      <c r="A20" s="21"/>
      <c r="B20" s="14"/>
      <c r="C20" s="14"/>
      <c r="D20" s="22"/>
      <c r="E20" s="22"/>
      <c r="F20" s="23"/>
      <c r="G20" s="23"/>
      <c r="H20" s="24"/>
      <c r="I20" s="24"/>
    </row>
    <row r="21" spans="1:35" ht="33" customHeight="1" thickBot="1" x14ac:dyDescent="0.2">
      <c r="A21" s="62" t="s">
        <v>30</v>
      </c>
      <c r="B21" s="63"/>
      <c r="C21" s="64"/>
      <c r="D21" s="67"/>
      <c r="E21" s="67"/>
      <c r="F21" s="67"/>
      <c r="G21" s="67"/>
      <c r="H21" s="68" t="str">
        <f>IF(H13="","",SUM(H13:I14)+SUM(H17:I18))</f>
        <v/>
      </c>
      <c r="I21" s="69"/>
    </row>
    <row r="22" spans="1:35" ht="18" customHeight="1" x14ac:dyDescent="0.15">
      <c r="A22" s="10"/>
      <c r="B22" s="10"/>
      <c r="C22" s="10"/>
      <c r="D22" s="10"/>
      <c r="E22" s="10"/>
      <c r="F22" s="10"/>
      <c r="G22" s="10"/>
      <c r="H22" s="10"/>
      <c r="I22" s="12"/>
      <c r="J22" s="2"/>
      <c r="K22" s="2"/>
      <c r="L22" s="2"/>
      <c r="M22" s="2"/>
      <c r="N22" s="2"/>
      <c r="O22" s="7"/>
      <c r="P22" s="7"/>
      <c r="Q22" s="7"/>
      <c r="R22" s="7"/>
      <c r="S22" s="7"/>
      <c r="T22" s="7"/>
      <c r="U22" s="7"/>
      <c r="V22" s="7"/>
      <c r="W22" s="7"/>
      <c r="X22" s="7"/>
      <c r="Y22" s="7"/>
      <c r="Z22" s="7"/>
      <c r="AA22" s="7"/>
      <c r="AB22" s="7"/>
      <c r="AC22" s="7"/>
      <c r="AD22" s="7"/>
      <c r="AE22" s="7"/>
      <c r="AF22" s="7"/>
      <c r="AG22" s="7"/>
      <c r="AH22" s="7"/>
      <c r="AI22" s="7"/>
    </row>
    <row r="23" spans="1:35" ht="48" customHeight="1" x14ac:dyDescent="0.15">
      <c r="A23" s="10"/>
      <c r="B23" s="54" t="s">
        <v>37</v>
      </c>
      <c r="C23" s="55"/>
      <c r="D23" s="53" t="s">
        <v>18</v>
      </c>
      <c r="E23" s="53"/>
      <c r="F23" s="53"/>
      <c r="G23" s="53"/>
      <c r="H23" s="53"/>
      <c r="I23" s="53"/>
    </row>
    <row r="24" spans="1:35" ht="17.25" x14ac:dyDescent="0.15">
      <c r="C24" s="3"/>
      <c r="D24" s="2"/>
    </row>
    <row r="30" spans="1:35" ht="18" thickBot="1" x14ac:dyDescent="0.2">
      <c r="F30" s="2"/>
    </row>
    <row r="51" spans="4:4" x14ac:dyDescent="0.15">
      <c r="D51" t="s">
        <v>16</v>
      </c>
    </row>
    <row r="52" spans="4:4" ht="18.75" x14ac:dyDescent="0.15">
      <c r="D52" s="6" t="s">
        <v>8</v>
      </c>
    </row>
    <row r="53" spans="4:4" ht="18.75" x14ac:dyDescent="0.15">
      <c r="D53" s="6" t="s">
        <v>9</v>
      </c>
    </row>
    <row r="54" spans="4:4" ht="18.75" x14ac:dyDescent="0.15">
      <c r="D54" s="6" t="s">
        <v>10</v>
      </c>
    </row>
    <row r="55" spans="4:4" ht="18.75" x14ac:dyDescent="0.15">
      <c r="D55" s="6" t="s">
        <v>11</v>
      </c>
    </row>
    <row r="56" spans="4:4" ht="18.75" x14ac:dyDescent="0.15">
      <c r="D56" s="6" t="s">
        <v>12</v>
      </c>
    </row>
    <row r="57" spans="4:4" ht="18.75" x14ac:dyDescent="0.15">
      <c r="D57" s="6" t="s">
        <v>13</v>
      </c>
    </row>
    <row r="58" spans="4:4" ht="18.75" x14ac:dyDescent="0.15">
      <c r="D58" s="6" t="s">
        <v>14</v>
      </c>
    </row>
    <row r="59" spans="4:4" ht="18.75" x14ac:dyDescent="0.15">
      <c r="D59" s="6" t="s">
        <v>15</v>
      </c>
    </row>
  </sheetData>
  <mergeCells count="42">
    <mergeCell ref="A15:C15"/>
    <mergeCell ref="A19:C19"/>
    <mergeCell ref="D15:G15"/>
    <mergeCell ref="D19:G19"/>
    <mergeCell ref="H15:I15"/>
    <mergeCell ref="H19:I19"/>
    <mergeCell ref="H18:I18"/>
    <mergeCell ref="H14:I14"/>
    <mergeCell ref="D17:E17"/>
    <mergeCell ref="D14:E14"/>
    <mergeCell ref="D13:E13"/>
    <mergeCell ref="D12:E12"/>
    <mergeCell ref="F17:G17"/>
    <mergeCell ref="H12:I12"/>
    <mergeCell ref="H13:I13"/>
    <mergeCell ref="A12:C12"/>
    <mergeCell ref="D23:I23"/>
    <mergeCell ref="B23:C23"/>
    <mergeCell ref="B18:C18"/>
    <mergeCell ref="B17:C17"/>
    <mergeCell ref="B14:C14"/>
    <mergeCell ref="B13:C13"/>
    <mergeCell ref="A21:C21"/>
    <mergeCell ref="F18:G18"/>
    <mergeCell ref="D21:G21"/>
    <mergeCell ref="H21:I21"/>
    <mergeCell ref="H17:I17"/>
    <mergeCell ref="F14:G14"/>
    <mergeCell ref="F13:G13"/>
    <mergeCell ref="F12:G12"/>
    <mergeCell ref="D18:E18"/>
    <mergeCell ref="A1:I1"/>
    <mergeCell ref="A3:I3"/>
    <mergeCell ref="A7:B10"/>
    <mergeCell ref="A6:B6"/>
    <mergeCell ref="A5:B5"/>
    <mergeCell ref="D10:I10"/>
    <mergeCell ref="C5:I5"/>
    <mergeCell ref="C6:I6"/>
    <mergeCell ref="D7:I7"/>
    <mergeCell ref="D8:I8"/>
    <mergeCell ref="D9:I9"/>
  </mergeCells>
  <phoneticPr fontId="2"/>
  <conditionalFormatting sqref="C5:I5">
    <cfRule type="expression" dxfId="9" priority="11" stopIfTrue="1">
      <formula>$C$5=""</formula>
    </cfRule>
  </conditionalFormatting>
  <conditionalFormatting sqref="C6:I6">
    <cfRule type="expression" dxfId="8" priority="10" stopIfTrue="1">
      <formula>$C$6=""</formula>
    </cfRule>
  </conditionalFormatting>
  <conditionalFormatting sqref="D7:I7">
    <cfRule type="expression" dxfId="7" priority="9" stopIfTrue="1">
      <formula>$D$7=""</formula>
    </cfRule>
  </conditionalFormatting>
  <conditionalFormatting sqref="D8:I8">
    <cfRule type="expression" dxfId="6" priority="8" stopIfTrue="1">
      <formula>$D$8=""</formula>
    </cfRule>
  </conditionalFormatting>
  <conditionalFormatting sqref="D9:I9">
    <cfRule type="expression" dxfId="5" priority="7" stopIfTrue="1">
      <formula>$D$9=""</formula>
    </cfRule>
  </conditionalFormatting>
  <conditionalFormatting sqref="D10:I10">
    <cfRule type="expression" dxfId="4" priority="6" stopIfTrue="1">
      <formula>$D$10=""</formula>
    </cfRule>
  </conditionalFormatting>
  <conditionalFormatting sqref="F13:G13">
    <cfRule type="expression" dxfId="3" priority="5" stopIfTrue="1">
      <formula>$F$13=""</formula>
    </cfRule>
  </conditionalFormatting>
  <conditionalFormatting sqref="F14:G14">
    <cfRule type="expression" dxfId="2" priority="1">
      <formula>$F$14=""</formula>
    </cfRule>
  </conditionalFormatting>
  <conditionalFormatting sqref="F17:G17">
    <cfRule type="expression" dxfId="1" priority="3" stopIfTrue="1">
      <formula>$F$17=""</formula>
    </cfRule>
  </conditionalFormatting>
  <conditionalFormatting sqref="F18:G18">
    <cfRule type="expression" dxfId="0" priority="2" stopIfTrue="1">
      <formula>$F$18=""</formula>
    </cfRule>
  </conditionalFormatting>
  <dataValidations disablePrompts="1" count="1">
    <dataValidation type="list" allowBlank="1" showInputMessage="1" showErrorMessage="1" sqref="C5:I5" xr:uid="{00000000-0002-0000-0000-000000000000}">
      <formula1>$D$51:$D$59</formula1>
    </dataValidation>
  </dataValidations>
  <printOptions horizontalCentered="1" vertic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74"/>
  <sheetViews>
    <sheetView tabSelected="1" view="pageBreakPreview" topLeftCell="A12" zoomScaleNormal="85" zoomScaleSheetLayoutView="100" workbookViewId="0">
      <selection activeCell="AI17" sqref="AI17"/>
    </sheetView>
  </sheetViews>
  <sheetFormatPr defaultColWidth="3.875" defaultRowHeight="13.5" x14ac:dyDescent="0.15"/>
  <cols>
    <col min="1" max="1" width="3.875" style="5" customWidth="1"/>
    <col min="2" max="9" width="2.625" style="4" customWidth="1"/>
    <col min="10" max="22" width="3.875" style="4" customWidth="1"/>
    <col min="23" max="16384" width="3.875" style="4"/>
  </cols>
  <sheetData>
    <row r="1" spans="1:25" ht="28.5" customHeight="1" x14ac:dyDescent="0.15">
      <c r="A1" s="140" t="s">
        <v>32</v>
      </c>
      <c r="B1" s="140"/>
      <c r="C1" s="140"/>
      <c r="D1" s="140"/>
      <c r="E1" s="140"/>
      <c r="F1" s="140"/>
      <c r="G1" s="140"/>
      <c r="H1" s="140"/>
      <c r="I1" s="140"/>
      <c r="J1" s="140"/>
      <c r="K1" s="140"/>
      <c r="L1" s="140"/>
      <c r="M1" s="140"/>
      <c r="N1" s="140"/>
      <c r="O1" s="140"/>
      <c r="P1" s="140"/>
      <c r="Q1" s="140"/>
      <c r="R1" s="140"/>
      <c r="S1" s="140"/>
      <c r="T1" s="140"/>
      <c r="U1" s="140"/>
      <c r="V1" s="140"/>
      <c r="W1" s="140"/>
      <c r="X1" s="140"/>
      <c r="Y1" s="140"/>
    </row>
    <row r="2" spans="1:25" ht="28.5" customHeight="1" x14ac:dyDescent="0.15"/>
    <row r="3" spans="1:25" ht="28.5" x14ac:dyDescent="0.15">
      <c r="A3" s="35" t="s">
        <v>36</v>
      </c>
      <c r="B3" s="35"/>
      <c r="C3" s="35"/>
      <c r="D3" s="35"/>
      <c r="E3" s="35"/>
      <c r="F3" s="35"/>
      <c r="G3" s="35"/>
      <c r="H3" s="35"/>
      <c r="I3" s="35"/>
      <c r="J3" s="35"/>
      <c r="K3" s="35"/>
      <c r="L3" s="35"/>
      <c r="M3" s="35"/>
      <c r="N3" s="35"/>
      <c r="O3" s="35"/>
      <c r="P3" s="35"/>
      <c r="Q3" s="35"/>
      <c r="R3" s="35"/>
      <c r="S3" s="35"/>
      <c r="T3" s="35"/>
      <c r="U3" s="35"/>
      <c r="V3" s="35"/>
      <c r="W3" s="35"/>
      <c r="X3" s="35"/>
      <c r="Y3" s="35"/>
    </row>
    <row r="4" spans="1:25" ht="18" customHeight="1" x14ac:dyDescent="0.15">
      <c r="A4" s="8"/>
      <c r="B4" s="8"/>
      <c r="C4" s="8"/>
      <c r="D4" s="8"/>
      <c r="E4" s="8"/>
      <c r="F4" s="8"/>
      <c r="G4" s="8"/>
      <c r="H4" s="8"/>
      <c r="I4" s="8"/>
      <c r="J4" s="8"/>
      <c r="K4" s="8"/>
      <c r="L4" s="8"/>
      <c r="M4" s="8"/>
      <c r="N4" s="8"/>
      <c r="O4" s="8"/>
      <c r="P4" s="8"/>
      <c r="Q4" s="8"/>
      <c r="R4" s="8"/>
      <c r="S4" s="8"/>
      <c r="T4" s="8"/>
      <c r="U4" s="8"/>
      <c r="V4" s="8"/>
    </row>
    <row r="5" spans="1:25" ht="28.5" x14ac:dyDescent="0.15">
      <c r="A5" s="35" t="s">
        <v>31</v>
      </c>
      <c r="B5" s="35"/>
      <c r="C5" s="35"/>
      <c r="D5" s="35"/>
      <c r="E5" s="35"/>
      <c r="F5" s="35"/>
      <c r="G5" s="35"/>
      <c r="H5" s="35"/>
      <c r="I5" s="35"/>
      <c r="J5" s="35"/>
      <c r="K5" s="35"/>
      <c r="L5" s="35"/>
      <c r="M5" s="35"/>
      <c r="N5" s="35"/>
      <c r="O5" s="35"/>
      <c r="P5" s="35"/>
      <c r="Q5" s="35"/>
      <c r="R5" s="35"/>
      <c r="S5" s="35"/>
      <c r="T5" s="35"/>
      <c r="U5" s="35"/>
      <c r="V5" s="35"/>
      <c r="W5" s="35"/>
      <c r="X5" s="35"/>
      <c r="Y5" s="35"/>
    </row>
    <row r="6" spans="1:25" ht="18" customHeight="1" thickBot="1" x14ac:dyDescent="0.2">
      <c r="A6" s="9"/>
      <c r="B6" s="9"/>
      <c r="C6" s="9"/>
      <c r="D6" s="9"/>
      <c r="E6" s="9"/>
      <c r="F6" s="9"/>
      <c r="G6" s="9"/>
      <c r="H6" s="9"/>
      <c r="I6" s="9"/>
      <c r="J6" s="9"/>
      <c r="K6" s="9"/>
      <c r="L6" s="10"/>
      <c r="M6" s="10"/>
      <c r="N6" s="10"/>
      <c r="O6" s="10"/>
      <c r="P6" s="10"/>
      <c r="Q6" s="10"/>
      <c r="R6" s="10"/>
      <c r="S6" s="10"/>
      <c r="T6" s="10"/>
      <c r="U6" s="10"/>
      <c r="V6" s="10"/>
    </row>
    <row r="7" spans="1:25" ht="66" customHeight="1" thickBot="1" x14ac:dyDescent="0.2">
      <c r="A7" s="154" t="s">
        <v>5</v>
      </c>
      <c r="B7" s="155"/>
      <c r="C7" s="155"/>
      <c r="D7" s="155"/>
      <c r="E7" s="155"/>
      <c r="F7" s="155"/>
      <c r="G7" s="155"/>
      <c r="H7" s="156">
        <f>【基本情報入力】プロ・ランキング申込用紙!C5</f>
        <v>0</v>
      </c>
      <c r="I7" s="156"/>
      <c r="J7" s="156"/>
      <c r="K7" s="156"/>
      <c r="L7" s="156"/>
      <c r="M7" s="156"/>
      <c r="N7" s="157"/>
      <c r="O7" s="11"/>
      <c r="P7" s="10"/>
      <c r="Q7" s="10"/>
      <c r="R7" s="10"/>
      <c r="S7" s="10"/>
      <c r="T7" s="10"/>
      <c r="U7" s="10"/>
      <c r="V7" s="10"/>
    </row>
    <row r="8" spans="1:25" ht="18" customHeight="1" thickBot="1" x14ac:dyDescent="0.2">
      <c r="A8" s="9"/>
      <c r="B8" s="9"/>
      <c r="C8" s="9"/>
      <c r="D8" s="9"/>
      <c r="E8" s="9"/>
      <c r="F8" s="9"/>
      <c r="G8" s="9"/>
      <c r="H8" s="9"/>
      <c r="I8" s="9"/>
      <c r="J8" s="9"/>
      <c r="K8" s="9"/>
      <c r="L8" s="10"/>
      <c r="M8" s="10"/>
      <c r="N8" s="10"/>
      <c r="O8" s="10"/>
      <c r="P8" s="10"/>
      <c r="Q8" s="10"/>
      <c r="R8" s="10"/>
      <c r="S8" s="10"/>
      <c r="T8" s="10"/>
      <c r="U8" s="10"/>
      <c r="V8" s="10"/>
    </row>
    <row r="9" spans="1:25" ht="24.75" thickBot="1" x14ac:dyDescent="0.2">
      <c r="A9" s="158" t="s">
        <v>7</v>
      </c>
      <c r="B9" s="159"/>
      <c r="C9" s="159"/>
      <c r="D9" s="159"/>
      <c r="E9" s="159"/>
      <c r="F9" s="159"/>
      <c r="G9" s="159"/>
      <c r="H9" s="159"/>
      <c r="I9" s="159"/>
      <c r="J9" s="159" t="s">
        <v>29</v>
      </c>
      <c r="K9" s="159"/>
      <c r="L9" s="159"/>
      <c r="M9" s="159"/>
      <c r="N9" s="97" t="s">
        <v>34</v>
      </c>
      <c r="O9" s="97"/>
      <c r="P9" s="97"/>
      <c r="Q9" s="105" t="s">
        <v>35</v>
      </c>
      <c r="R9" s="106"/>
      <c r="S9" s="106"/>
      <c r="T9" s="106"/>
      <c r="U9" s="106"/>
      <c r="V9" s="107"/>
    </row>
    <row r="10" spans="1:25" ht="58.5" customHeight="1" thickTop="1" x14ac:dyDescent="0.15">
      <c r="A10" s="29" t="s">
        <v>21</v>
      </c>
      <c r="B10" s="100" t="s">
        <v>25</v>
      </c>
      <c r="C10" s="100"/>
      <c r="D10" s="100"/>
      <c r="E10" s="100"/>
      <c r="F10" s="100"/>
      <c r="G10" s="100"/>
      <c r="H10" s="100"/>
      <c r="I10" s="101"/>
      <c r="J10" s="112">
        <v>3000</v>
      </c>
      <c r="K10" s="112"/>
      <c r="L10" s="112"/>
      <c r="M10" s="112"/>
      <c r="N10" s="147">
        <f>【基本情報入力】プロ・ランキング申込用紙!F13</f>
        <v>0</v>
      </c>
      <c r="O10" s="148"/>
      <c r="P10" s="149"/>
      <c r="Q10" s="114">
        <f>J10*N10</f>
        <v>0</v>
      </c>
      <c r="R10" s="114"/>
      <c r="S10" s="114"/>
      <c r="T10" s="114"/>
      <c r="U10" s="114"/>
      <c r="V10" s="115"/>
    </row>
    <row r="11" spans="1:25" ht="58.5" customHeight="1" thickBot="1" x14ac:dyDescent="0.2">
      <c r="A11" s="34" t="s">
        <v>22</v>
      </c>
      <c r="B11" s="102" t="s">
        <v>42</v>
      </c>
      <c r="C11" s="103"/>
      <c r="D11" s="103"/>
      <c r="E11" s="103"/>
      <c r="F11" s="103"/>
      <c r="G11" s="103"/>
      <c r="H11" s="103"/>
      <c r="I11" s="104"/>
      <c r="J11" s="150">
        <v>500</v>
      </c>
      <c r="K11" s="150"/>
      <c r="L11" s="150"/>
      <c r="M11" s="150"/>
      <c r="N11" s="151">
        <f>【基本情報入力】プロ・ランキング申込用紙!F14</f>
        <v>0</v>
      </c>
      <c r="O11" s="152"/>
      <c r="P11" s="153"/>
      <c r="Q11" s="110">
        <f t="shared" ref="Q11:Q13" si="0">J11*N11</f>
        <v>0</v>
      </c>
      <c r="R11" s="110"/>
      <c r="S11" s="110"/>
      <c r="T11" s="110"/>
      <c r="U11" s="110"/>
      <c r="V11" s="111"/>
    </row>
    <row r="12" spans="1:25" ht="58.5" customHeight="1" thickTop="1" x14ac:dyDescent="0.15">
      <c r="A12" s="29" t="s">
        <v>23</v>
      </c>
      <c r="B12" s="100" t="s">
        <v>27</v>
      </c>
      <c r="C12" s="100"/>
      <c r="D12" s="100"/>
      <c r="E12" s="100"/>
      <c r="F12" s="100"/>
      <c r="G12" s="100"/>
      <c r="H12" s="100"/>
      <c r="I12" s="101"/>
      <c r="J12" s="112">
        <v>2000</v>
      </c>
      <c r="K12" s="112"/>
      <c r="L12" s="112"/>
      <c r="M12" s="112"/>
      <c r="N12" s="113">
        <f>【基本情報入力】プロ・ランキング申込用紙!F17</f>
        <v>0</v>
      </c>
      <c r="O12" s="113"/>
      <c r="P12" s="113"/>
      <c r="Q12" s="114">
        <f t="shared" si="0"/>
        <v>0</v>
      </c>
      <c r="R12" s="114"/>
      <c r="S12" s="114"/>
      <c r="T12" s="114"/>
      <c r="U12" s="114"/>
      <c r="V12" s="115"/>
    </row>
    <row r="13" spans="1:25" ht="58.5" customHeight="1" thickBot="1" x14ac:dyDescent="0.2">
      <c r="A13" s="33" t="s">
        <v>24</v>
      </c>
      <c r="B13" s="143" t="s">
        <v>28</v>
      </c>
      <c r="C13" s="143"/>
      <c r="D13" s="143"/>
      <c r="E13" s="143"/>
      <c r="F13" s="143"/>
      <c r="G13" s="143"/>
      <c r="H13" s="143"/>
      <c r="I13" s="144"/>
      <c r="J13" s="145">
        <v>1000</v>
      </c>
      <c r="K13" s="145"/>
      <c r="L13" s="145"/>
      <c r="M13" s="145"/>
      <c r="N13" s="146">
        <f>【基本情報入力】プロ・ランキング申込用紙!F18</f>
        <v>0</v>
      </c>
      <c r="O13" s="146"/>
      <c r="P13" s="146"/>
      <c r="Q13" s="108">
        <f t="shared" si="0"/>
        <v>0</v>
      </c>
      <c r="R13" s="108"/>
      <c r="S13" s="108"/>
      <c r="T13" s="108"/>
      <c r="U13" s="108"/>
      <c r="V13" s="109"/>
    </row>
    <row r="14" spans="1:25" s="30" customFormat="1" ht="58.5" customHeight="1" thickTop="1" thickBot="1" x14ac:dyDescent="0.2">
      <c r="A14" s="136" t="s">
        <v>43</v>
      </c>
      <c r="B14" s="137"/>
      <c r="C14" s="137"/>
      <c r="D14" s="137"/>
      <c r="E14" s="137"/>
      <c r="F14" s="137"/>
      <c r="G14" s="137"/>
      <c r="H14" s="137"/>
      <c r="I14" s="137"/>
      <c r="J14" s="137"/>
      <c r="K14" s="137"/>
      <c r="L14" s="137"/>
      <c r="M14" s="137"/>
      <c r="N14" s="137"/>
      <c r="O14" s="137"/>
      <c r="P14" s="137"/>
      <c r="Q14" s="98">
        <f>SUM(Q10:V11)</f>
        <v>0</v>
      </c>
      <c r="R14" s="98"/>
      <c r="S14" s="98"/>
      <c r="T14" s="98"/>
      <c r="U14" s="98"/>
      <c r="V14" s="99"/>
    </row>
    <row r="15" spans="1:25" s="30" customFormat="1" ht="58.5" customHeight="1" thickTop="1" thickBot="1" x14ac:dyDescent="0.2">
      <c r="A15" s="138" t="s">
        <v>44</v>
      </c>
      <c r="B15" s="139"/>
      <c r="C15" s="139"/>
      <c r="D15" s="139"/>
      <c r="E15" s="139"/>
      <c r="F15" s="139"/>
      <c r="G15" s="139"/>
      <c r="H15" s="139"/>
      <c r="I15" s="139"/>
      <c r="J15" s="139"/>
      <c r="K15" s="139"/>
      <c r="L15" s="139"/>
      <c r="M15" s="139"/>
      <c r="N15" s="139"/>
      <c r="O15" s="139"/>
      <c r="P15" s="139"/>
      <c r="Q15" s="134">
        <f>SUM(Q12:V13)</f>
        <v>0</v>
      </c>
      <c r="R15" s="134"/>
      <c r="S15" s="134"/>
      <c r="T15" s="134"/>
      <c r="U15" s="134"/>
      <c r="V15" s="135"/>
    </row>
    <row r="16" spans="1:25" s="30" customFormat="1" ht="21" customHeight="1" thickTop="1" x14ac:dyDescent="0.15">
      <c r="A16" s="31"/>
    </row>
    <row r="17" spans="1:25" s="30" customFormat="1" ht="21" customHeight="1" x14ac:dyDescent="0.15">
      <c r="A17" s="141" t="s">
        <v>46</v>
      </c>
      <c r="B17" s="141"/>
      <c r="C17" s="141"/>
      <c r="D17" s="141"/>
      <c r="E17" s="141"/>
      <c r="F17" s="141"/>
      <c r="G17" s="141"/>
      <c r="H17" s="141"/>
      <c r="I17" s="141"/>
      <c r="J17" s="141"/>
      <c r="K17" s="141"/>
      <c r="L17" s="141"/>
      <c r="M17" s="141"/>
      <c r="N17" s="141"/>
      <c r="O17" s="141"/>
      <c r="P17" s="141"/>
      <c r="Q17" s="141"/>
      <c r="R17" s="141"/>
      <c r="S17" s="141"/>
      <c r="T17" s="141"/>
      <c r="U17" s="141"/>
      <c r="V17" s="141"/>
      <c r="W17" s="141"/>
      <c r="X17" s="141"/>
      <c r="Y17" s="141"/>
    </row>
    <row r="18" spans="1:25" s="30" customFormat="1" ht="21" customHeight="1" thickBot="1" x14ac:dyDescent="0.2">
      <c r="B18" s="142" t="s">
        <v>41</v>
      </c>
      <c r="C18" s="142"/>
      <c r="D18" s="142"/>
      <c r="E18" s="142"/>
      <c r="F18" s="142"/>
      <c r="G18" s="142"/>
      <c r="H18" s="142"/>
      <c r="I18" s="142"/>
      <c r="J18" s="142"/>
      <c r="K18" s="142"/>
      <c r="L18" s="142"/>
      <c r="M18" s="142"/>
      <c r="N18" s="142"/>
      <c r="O18" s="142"/>
      <c r="P18" s="142"/>
      <c r="Q18" s="142"/>
      <c r="R18" s="142"/>
      <c r="S18" s="142"/>
      <c r="T18" s="142"/>
      <c r="U18" s="142"/>
      <c r="V18" s="142"/>
      <c r="W18" s="32"/>
    </row>
    <row r="19" spans="1:25" s="30" customFormat="1" ht="21" customHeight="1" x14ac:dyDescent="0.15">
      <c r="A19" s="116" t="s">
        <v>40</v>
      </c>
      <c r="B19" s="117"/>
      <c r="C19" s="117"/>
      <c r="D19" s="117"/>
      <c r="E19" s="117"/>
      <c r="F19" s="117"/>
      <c r="G19" s="117"/>
      <c r="H19" s="117"/>
      <c r="I19" s="117"/>
      <c r="J19" s="117"/>
      <c r="K19" s="117"/>
      <c r="L19" s="117"/>
      <c r="M19" s="117"/>
      <c r="N19" s="117"/>
      <c r="O19" s="117"/>
      <c r="P19" s="117"/>
      <c r="Q19" s="117"/>
      <c r="R19" s="117"/>
      <c r="S19" s="117"/>
      <c r="T19" s="117"/>
      <c r="U19" s="117"/>
      <c r="V19" s="118"/>
    </row>
    <row r="20" spans="1:25" s="30" customFormat="1" ht="21" customHeight="1" x14ac:dyDescent="0.15">
      <c r="A20" s="119"/>
      <c r="B20" s="120"/>
      <c r="C20" s="120"/>
      <c r="D20" s="120"/>
      <c r="E20" s="120"/>
      <c r="F20" s="120"/>
      <c r="G20" s="120"/>
      <c r="H20" s="120"/>
      <c r="I20" s="120"/>
      <c r="J20" s="120"/>
      <c r="K20" s="120"/>
      <c r="L20" s="120"/>
      <c r="M20" s="120"/>
      <c r="N20" s="120"/>
      <c r="O20" s="120"/>
      <c r="P20" s="120"/>
      <c r="Q20" s="120"/>
      <c r="R20" s="120"/>
      <c r="S20" s="120"/>
      <c r="T20" s="120"/>
      <c r="U20" s="120"/>
      <c r="V20" s="121"/>
    </row>
    <row r="21" spans="1:25" s="30" customFormat="1" ht="21" customHeight="1" x14ac:dyDescent="0.15">
      <c r="A21" s="119"/>
      <c r="B21" s="120"/>
      <c r="C21" s="120"/>
      <c r="D21" s="120"/>
      <c r="E21" s="120"/>
      <c r="F21" s="120"/>
      <c r="G21" s="120"/>
      <c r="H21" s="120"/>
      <c r="I21" s="120"/>
      <c r="J21" s="120"/>
      <c r="K21" s="120"/>
      <c r="L21" s="120"/>
      <c r="M21" s="120"/>
      <c r="N21" s="120"/>
      <c r="O21" s="120"/>
      <c r="P21" s="120"/>
      <c r="Q21" s="120"/>
      <c r="R21" s="120"/>
      <c r="S21" s="120"/>
      <c r="T21" s="120"/>
      <c r="U21" s="120"/>
      <c r="V21" s="121"/>
    </row>
    <row r="22" spans="1:25" s="30" customFormat="1" ht="21" customHeight="1" thickBot="1" x14ac:dyDescent="0.2">
      <c r="A22" s="122"/>
      <c r="B22" s="123"/>
      <c r="C22" s="123"/>
      <c r="D22" s="123"/>
      <c r="E22" s="123"/>
      <c r="F22" s="123"/>
      <c r="G22" s="123"/>
      <c r="H22" s="123"/>
      <c r="I22" s="123"/>
      <c r="J22" s="123"/>
      <c r="K22" s="123"/>
      <c r="L22" s="123"/>
      <c r="M22" s="123"/>
      <c r="N22" s="123"/>
      <c r="O22" s="123"/>
      <c r="P22" s="123"/>
      <c r="Q22" s="123"/>
      <c r="R22" s="123"/>
      <c r="S22" s="123"/>
      <c r="T22" s="123"/>
      <c r="U22" s="123"/>
      <c r="V22" s="124"/>
    </row>
    <row r="23" spans="1:25" s="30" customFormat="1" ht="21" customHeight="1" x14ac:dyDescent="0.15">
      <c r="A23" s="125" t="s">
        <v>45</v>
      </c>
      <c r="B23" s="126"/>
      <c r="C23" s="126"/>
      <c r="D23" s="126"/>
      <c r="E23" s="126"/>
      <c r="F23" s="126"/>
      <c r="G23" s="126"/>
      <c r="H23" s="126"/>
      <c r="I23" s="126"/>
      <c r="J23" s="126"/>
      <c r="K23" s="126"/>
      <c r="L23" s="126"/>
      <c r="M23" s="126"/>
      <c r="N23" s="126"/>
      <c r="O23" s="126"/>
      <c r="P23" s="126"/>
      <c r="Q23" s="126"/>
      <c r="R23" s="126"/>
      <c r="S23" s="126"/>
      <c r="T23" s="126"/>
      <c r="U23" s="126"/>
      <c r="V23" s="127"/>
    </row>
    <row r="24" spans="1:25" s="30" customFormat="1" ht="21" customHeight="1" x14ac:dyDescent="0.15">
      <c r="A24" s="128"/>
      <c r="B24" s="129"/>
      <c r="C24" s="129"/>
      <c r="D24" s="129"/>
      <c r="E24" s="129"/>
      <c r="F24" s="129"/>
      <c r="G24" s="129"/>
      <c r="H24" s="129"/>
      <c r="I24" s="129"/>
      <c r="J24" s="129"/>
      <c r="K24" s="129"/>
      <c r="L24" s="129"/>
      <c r="M24" s="129"/>
      <c r="N24" s="129"/>
      <c r="O24" s="129"/>
      <c r="P24" s="129"/>
      <c r="Q24" s="129"/>
      <c r="R24" s="129"/>
      <c r="S24" s="129"/>
      <c r="T24" s="129"/>
      <c r="U24" s="129"/>
      <c r="V24" s="130"/>
    </row>
    <row r="25" spans="1:25" s="30" customFormat="1" ht="21" customHeight="1" x14ac:dyDescent="0.15">
      <c r="A25" s="128"/>
      <c r="B25" s="129"/>
      <c r="C25" s="129"/>
      <c r="D25" s="129"/>
      <c r="E25" s="129"/>
      <c r="F25" s="129"/>
      <c r="G25" s="129"/>
      <c r="H25" s="129"/>
      <c r="I25" s="129"/>
      <c r="J25" s="129"/>
      <c r="K25" s="129"/>
      <c r="L25" s="129"/>
      <c r="M25" s="129"/>
      <c r="N25" s="129"/>
      <c r="O25" s="129"/>
      <c r="P25" s="129"/>
      <c r="Q25" s="129"/>
      <c r="R25" s="129"/>
      <c r="S25" s="129"/>
      <c r="T25" s="129"/>
      <c r="U25" s="129"/>
      <c r="V25" s="130"/>
    </row>
    <row r="26" spans="1:25" s="30" customFormat="1" ht="21" customHeight="1" thickBot="1" x14ac:dyDescent="0.2">
      <c r="A26" s="131"/>
      <c r="B26" s="132"/>
      <c r="C26" s="132"/>
      <c r="D26" s="132"/>
      <c r="E26" s="132"/>
      <c r="F26" s="132"/>
      <c r="G26" s="132"/>
      <c r="H26" s="132"/>
      <c r="I26" s="132"/>
      <c r="J26" s="132"/>
      <c r="K26" s="132"/>
      <c r="L26" s="132"/>
      <c r="M26" s="132"/>
      <c r="N26" s="132"/>
      <c r="O26" s="132"/>
      <c r="P26" s="132"/>
      <c r="Q26" s="132"/>
      <c r="R26" s="132"/>
      <c r="S26" s="132"/>
      <c r="T26" s="132"/>
      <c r="U26" s="132"/>
      <c r="V26" s="133"/>
    </row>
    <row r="27" spans="1:25" ht="21" customHeight="1" x14ac:dyDescent="0.15"/>
    <row r="28" spans="1:25" ht="21" customHeight="1" x14ac:dyDescent="0.15"/>
    <row r="29" spans="1:25" ht="21" hidden="1" customHeight="1" x14ac:dyDescent="0.15">
      <c r="G29" s="4" t="s">
        <v>16</v>
      </c>
    </row>
    <row r="30" spans="1:25" ht="21" hidden="1" customHeight="1" x14ac:dyDescent="0.15">
      <c r="F30" s="4">
        <v>8</v>
      </c>
      <c r="G30" s="6" t="s">
        <v>8</v>
      </c>
    </row>
    <row r="31" spans="1:25" ht="21" hidden="1" customHeight="1" x14ac:dyDescent="0.15">
      <c r="F31" s="4">
        <v>9</v>
      </c>
      <c r="G31" s="6" t="s">
        <v>9</v>
      </c>
    </row>
    <row r="32" spans="1:25" ht="21" hidden="1" customHeight="1" x14ac:dyDescent="0.15">
      <c r="F32" s="4">
        <v>10</v>
      </c>
      <c r="G32" s="6" t="s">
        <v>10</v>
      </c>
    </row>
    <row r="33" spans="6:7" ht="21" hidden="1" customHeight="1" x14ac:dyDescent="0.15">
      <c r="F33" s="4">
        <v>11</v>
      </c>
      <c r="G33" s="6" t="s">
        <v>11</v>
      </c>
    </row>
    <row r="34" spans="6:7" ht="21" hidden="1" customHeight="1" x14ac:dyDescent="0.15">
      <c r="F34" s="4">
        <v>12</v>
      </c>
      <c r="G34" s="6" t="s">
        <v>12</v>
      </c>
    </row>
    <row r="35" spans="6:7" ht="21" hidden="1" customHeight="1" x14ac:dyDescent="0.15">
      <c r="F35" s="4">
        <v>13</v>
      </c>
      <c r="G35" s="6" t="s">
        <v>13</v>
      </c>
    </row>
    <row r="36" spans="6:7" ht="21" hidden="1" customHeight="1" x14ac:dyDescent="0.15">
      <c r="F36" s="4">
        <v>14</v>
      </c>
      <c r="G36" s="6" t="s">
        <v>14</v>
      </c>
    </row>
    <row r="37" spans="6:7" ht="21" hidden="1" customHeight="1" x14ac:dyDescent="0.15">
      <c r="F37" s="4">
        <v>15</v>
      </c>
      <c r="G37" s="6" t="s">
        <v>15</v>
      </c>
    </row>
    <row r="38" spans="6:7" ht="21" customHeight="1" x14ac:dyDescent="0.15"/>
    <row r="39" spans="6:7" ht="21" customHeight="1" x14ac:dyDescent="0.15"/>
    <row r="40" spans="6:7" ht="21" customHeight="1" x14ac:dyDescent="0.15"/>
    <row r="41" spans="6:7" ht="21" customHeight="1" x14ac:dyDescent="0.15"/>
    <row r="42" spans="6:7" ht="21" customHeight="1" x14ac:dyDescent="0.15"/>
    <row r="43" spans="6:7" ht="21" customHeight="1" x14ac:dyDescent="0.15"/>
    <row r="44" spans="6:7" ht="21" customHeight="1" x14ac:dyDescent="0.15"/>
    <row r="45" spans="6:7" ht="21" customHeight="1" x14ac:dyDescent="0.15"/>
    <row r="46" spans="6:7" ht="21" customHeight="1" x14ac:dyDescent="0.15"/>
    <row r="47" spans="6:7" ht="21" customHeight="1" x14ac:dyDescent="0.15"/>
    <row r="48" spans="6:7"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row r="56" ht="21" customHeight="1" x14ac:dyDescent="0.15"/>
    <row r="57" ht="21" customHeight="1" x14ac:dyDescent="0.15"/>
    <row r="58" ht="21" customHeight="1" x14ac:dyDescent="0.15"/>
    <row r="59" ht="21" customHeight="1" x14ac:dyDescent="0.15"/>
    <row r="60" ht="21" customHeight="1" x14ac:dyDescent="0.15"/>
    <row r="61" ht="21" customHeight="1" x14ac:dyDescent="0.15"/>
    <row r="62" ht="21" customHeight="1" x14ac:dyDescent="0.15"/>
    <row r="63" ht="21" customHeight="1" x14ac:dyDescent="0.15"/>
    <row r="64"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row r="106" ht="21" customHeight="1" x14ac:dyDescent="0.15"/>
    <row r="107" ht="21" customHeight="1" x14ac:dyDescent="0.15"/>
    <row r="108" ht="21" customHeight="1" x14ac:dyDescent="0.15"/>
    <row r="109" ht="21" customHeight="1" x14ac:dyDescent="0.15"/>
    <row r="110" ht="21" customHeight="1" x14ac:dyDescent="0.15"/>
    <row r="111" ht="21" customHeight="1" x14ac:dyDescent="0.15"/>
    <row r="112" ht="21" customHeight="1" x14ac:dyDescent="0.15"/>
    <row r="113" ht="21" customHeight="1" x14ac:dyDescent="0.15"/>
    <row r="114" ht="21" customHeight="1" x14ac:dyDescent="0.15"/>
    <row r="115" ht="21" customHeight="1" x14ac:dyDescent="0.15"/>
    <row r="116" ht="21" customHeight="1" x14ac:dyDescent="0.15"/>
    <row r="117" ht="21" customHeight="1" x14ac:dyDescent="0.15"/>
    <row r="118" ht="21" customHeight="1" x14ac:dyDescent="0.15"/>
    <row r="119" ht="21" customHeight="1" x14ac:dyDescent="0.15"/>
    <row r="120" ht="21" customHeight="1" x14ac:dyDescent="0.15"/>
    <row r="121" ht="21" customHeight="1" x14ac:dyDescent="0.15"/>
    <row r="122" ht="21" customHeight="1" x14ac:dyDescent="0.15"/>
    <row r="123" ht="21" customHeight="1" x14ac:dyDescent="0.15"/>
    <row r="124" ht="21" customHeight="1" x14ac:dyDescent="0.15"/>
    <row r="125" ht="21" customHeight="1" x14ac:dyDescent="0.15"/>
    <row r="126" ht="21" customHeight="1" x14ac:dyDescent="0.15"/>
    <row r="127" ht="21" customHeight="1" x14ac:dyDescent="0.15"/>
    <row r="128" ht="21" customHeight="1" x14ac:dyDescent="0.15"/>
    <row r="129" ht="21" customHeight="1" x14ac:dyDescent="0.15"/>
    <row r="130" ht="21" customHeight="1" x14ac:dyDescent="0.15"/>
    <row r="131" ht="21" customHeight="1" x14ac:dyDescent="0.15"/>
    <row r="132" ht="21" customHeight="1" x14ac:dyDescent="0.15"/>
    <row r="133" ht="21" customHeight="1" x14ac:dyDescent="0.15"/>
    <row r="134" ht="21" customHeight="1" x14ac:dyDescent="0.15"/>
    <row r="135" ht="21" customHeight="1" x14ac:dyDescent="0.15"/>
    <row r="136" ht="21" customHeight="1" x14ac:dyDescent="0.15"/>
    <row r="137" ht="21" customHeight="1" x14ac:dyDescent="0.15"/>
    <row r="138" ht="21" customHeight="1" x14ac:dyDescent="0.15"/>
    <row r="139" ht="21" customHeight="1" x14ac:dyDescent="0.15"/>
    <row r="140" ht="21" customHeight="1" x14ac:dyDescent="0.15"/>
    <row r="141" ht="21" customHeight="1" x14ac:dyDescent="0.15"/>
    <row r="142" ht="21" customHeight="1" x14ac:dyDescent="0.15"/>
    <row r="143" ht="21" customHeight="1" x14ac:dyDescent="0.15"/>
    <row r="144" ht="21" customHeight="1" x14ac:dyDescent="0.15"/>
    <row r="145" ht="21" customHeight="1" x14ac:dyDescent="0.15"/>
    <row r="146" ht="21" customHeight="1" x14ac:dyDescent="0.15"/>
    <row r="147" ht="21" customHeight="1" x14ac:dyDescent="0.15"/>
    <row r="148" ht="21" customHeight="1" x14ac:dyDescent="0.15"/>
    <row r="149" ht="21" customHeight="1" x14ac:dyDescent="0.15"/>
    <row r="150" ht="21" customHeight="1" x14ac:dyDescent="0.15"/>
    <row r="151" ht="21" customHeight="1" x14ac:dyDescent="0.15"/>
    <row r="152" ht="21" customHeight="1" x14ac:dyDescent="0.15"/>
    <row r="153" ht="21" customHeight="1" x14ac:dyDescent="0.15"/>
    <row r="154" ht="21" customHeight="1" x14ac:dyDescent="0.15"/>
    <row r="155" ht="21" customHeight="1" x14ac:dyDescent="0.15"/>
    <row r="156" ht="21" customHeight="1" x14ac:dyDescent="0.15"/>
    <row r="157" ht="21" customHeight="1" x14ac:dyDescent="0.15"/>
    <row r="158" ht="21" customHeight="1" x14ac:dyDescent="0.15"/>
    <row r="159" ht="21" customHeight="1" x14ac:dyDescent="0.15"/>
    <row r="160"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sheetData>
  <mergeCells count="33">
    <mergeCell ref="A1:Y1"/>
    <mergeCell ref="A5:Y5"/>
    <mergeCell ref="A3:Y3"/>
    <mergeCell ref="A17:Y17"/>
    <mergeCell ref="B18:V18"/>
    <mergeCell ref="B13:I13"/>
    <mergeCell ref="J13:M13"/>
    <mergeCell ref="N13:P13"/>
    <mergeCell ref="N10:P10"/>
    <mergeCell ref="J11:M11"/>
    <mergeCell ref="N11:P11"/>
    <mergeCell ref="Q10:V10"/>
    <mergeCell ref="A7:G7"/>
    <mergeCell ref="H7:N7"/>
    <mergeCell ref="A9:I9"/>
    <mergeCell ref="J9:M9"/>
    <mergeCell ref="A19:V22"/>
    <mergeCell ref="A23:V26"/>
    <mergeCell ref="Q15:V15"/>
    <mergeCell ref="A14:P14"/>
    <mergeCell ref="A15:P15"/>
    <mergeCell ref="N9:P9"/>
    <mergeCell ref="Q14:V14"/>
    <mergeCell ref="B12:I12"/>
    <mergeCell ref="B11:I11"/>
    <mergeCell ref="B10:I10"/>
    <mergeCell ref="Q9:V9"/>
    <mergeCell ref="Q13:V13"/>
    <mergeCell ref="Q11:V11"/>
    <mergeCell ref="J12:M12"/>
    <mergeCell ref="N12:P12"/>
    <mergeCell ref="Q12:V12"/>
    <mergeCell ref="J10:M10"/>
  </mergeCells>
  <phoneticPr fontId="2"/>
  <printOptions horizontalCentered="1" verticalCentered="1"/>
  <pageMargins left="0.78740157480314965" right="0.78740157480314965" top="0.78740157480314965" bottom="0.78740157480314965" header="0.51181102362204722" footer="0.51181102362204722"/>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【基本情報入力】プロ・ランキング申込用紙</vt:lpstr>
      <vt:lpstr>会計一覧表（自動で入力されます）</vt:lpstr>
      <vt:lpstr>【基本情報入力】プロ・ランキング申込用紙!Print_Area</vt:lpstr>
      <vt:lpstr>'会計一覧表（自動で入力されます）'!Print_Area</vt:lpstr>
    </vt:vector>
  </TitlesOfParts>
  <Company>宇都宮市教育委員会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職員マスタ用</dc:creator>
  <cp:lastModifiedBy>Akifumi KUJIRA</cp:lastModifiedBy>
  <cp:lastPrinted>2025-07-22T05:08:15Z</cp:lastPrinted>
  <dcterms:created xsi:type="dcterms:W3CDTF">2009-11-17T22:34:52Z</dcterms:created>
  <dcterms:modified xsi:type="dcterms:W3CDTF">2025-07-22T05:54:48Z</dcterms:modified>
</cp:coreProperties>
</file>